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JULIO 2024\"/>
    </mc:Choice>
  </mc:AlternateContent>
  <xr:revisionPtr revIDLastSave="0" documentId="13_ncr:1_{1CFE297C-F74C-4A22-A2EC-467844A2ED2C}" xr6:coauthVersionLast="47" xr6:coauthVersionMax="47" xr10:uidLastSave="{00000000-0000-0000-0000-000000000000}"/>
  <bookViews>
    <workbookView xWindow="-120" yWindow="-120" windowWidth="29040" windowHeight="15840" xr2:uid="{6DB76EE0-2254-4096-9B9D-A480E4990D67}"/>
  </bookViews>
  <sheets>
    <sheet name="Hoja1" sheetId="1" r:id="rId1"/>
  </sheets>
  <definedNames>
    <definedName name="_xlnm.Print_Area" localSheetId="0">Hoja1!$A$1:$D$47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23" i="1" l="1"/>
  <c r="C36" i="1"/>
  <c r="C39" i="1" l="1"/>
  <c r="C41" i="1" s="1"/>
  <c r="C43" i="1" s="1"/>
</calcChain>
</file>

<file path=xl/sharedStrings.xml><?xml version="1.0" encoding="utf-8"?>
<sst xmlns="http://schemas.openxmlformats.org/spreadsheetml/2006/main" count="39" uniqueCount="38">
  <si>
    <t>MINISTERIO DE HACIENDA</t>
  </si>
  <si>
    <t>LOTERIA NACIONAL</t>
  </si>
  <si>
    <t>BALANCE GENERAL</t>
  </si>
  <si>
    <t>AL 31 DE JULIO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</si>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</sst>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3" fontId="2" fillId="0" borderId="0" xfId="1" applyFont="1"/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2" borderId="0" xfId="1" applyFont="1" applyFill="1"/>
    <xf numFmtId="43" fontId="4" fillId="0" borderId="0" xfId="1" applyFont="1"/>
    <xf numFmtId="43" fontId="3" fillId="0" borderId="0" xfId="1" applyFont="1"/>
    <xf numFmtId="43" fontId="2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43" fontId="5" fillId="0" borderId="0" xfId="1" applyFont="1"/>
    <xf numFmtId="43" fontId="3" fillId="0" borderId="0" xfId="1" applyFont="1" applyBorder="1"/>
    <xf numFmtId="16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1C3E80C7-E33C-40C5-A89D-8498796A0D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5C645CA2-3803-4A20-BFEE-A4425791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F4D-BE9D-4D09-819B-CD04A6D288E7}">
  <sheetPr>
    <pageSetUpPr fitToPage="1"/>
  </sheetPr>
  <dimension ref="A2:D50"/>
  <sheetViews>
    <sheetView showGridLines="0" tabSelected="1" topLeftCell="A24" workbookViewId="0">
      <selection activeCell="C39" sqref="C39"/>
    </sheetView>
  </sheetViews>
  <sheetFormatPr baseColWidth="10" defaultRowHeight="24" x14ac:dyDescent="0.4"/>
  <cols>
    <col min="1" max="1" width="10.42578125" style="1" customWidth="1"/>
    <col min="2" max="2" width="97.7109375" style="1" customWidth="1"/>
    <col min="3" max="3" width="38.28515625" style="1" customWidth="1"/>
    <col min="4" max="4" width="12.5703125" style="1" customWidth="1"/>
  </cols>
  <sheetData>
    <row r="2" spans="2:4" x14ac:dyDescent="0.4">
      <c r="B2" s="9" t="s">
        <v>0</v>
      </c>
      <c r="C2" s="9"/>
      <c r="D2" s="2"/>
    </row>
    <row r="3" spans="2:4" x14ac:dyDescent="0.4">
      <c r="B3" s="9" t="s">
        <v>1</v>
      </c>
      <c r="C3" s="9"/>
    </row>
    <row r="4" spans="2:4" x14ac:dyDescent="0.4">
      <c r="B4" s="9" t="s">
        <v>2</v>
      </c>
      <c r="C4" s="9"/>
    </row>
    <row r="5" spans="2:4" x14ac:dyDescent="0.4">
      <c r="B5" s="9" t="s">
        <v>3</v>
      </c>
      <c r="C5" s="9"/>
    </row>
    <row r="6" spans="2:4" x14ac:dyDescent="0.4">
      <c r="B6" s="9" t="s">
        <v>4</v>
      </c>
      <c r="C6" s="9"/>
    </row>
    <row r="7" spans="2:4" x14ac:dyDescent="0.4">
      <c r="B7" s="10"/>
      <c r="C7" s="10"/>
    </row>
    <row r="8" spans="2:4" x14ac:dyDescent="0.4">
      <c r="B8" s="3" t="s">
        <v>5</v>
      </c>
    </row>
    <row r="9" spans="2:4" x14ac:dyDescent="0.4">
      <c r="B9" s="3" t="s">
        <v>6</v>
      </c>
      <c r="C9" s="5"/>
    </row>
    <row r="10" spans="2:4" x14ac:dyDescent="0.4">
      <c r="B10" s="1" t="s">
        <v>7</v>
      </c>
      <c r="C10" s="11">
        <v>677616908.21700001</v>
      </c>
    </row>
    <row r="11" spans="2:4" x14ac:dyDescent="0.4">
      <c r="B11" s="1" t="s">
        <v>8</v>
      </c>
      <c r="C11" s="11">
        <v>585218112.17999995</v>
      </c>
    </row>
    <row r="12" spans="2:4" x14ac:dyDescent="0.4">
      <c r="B12" s="1" t="s">
        <v>9</v>
      </c>
      <c r="C12" s="4">
        <v>1554191771.1699998</v>
      </c>
    </row>
    <row r="13" spans="2:4" x14ac:dyDescent="0.4">
      <c r="B13" s="1" t="s">
        <v>10</v>
      </c>
      <c r="C13" s="4">
        <v>10678572.42</v>
      </c>
    </row>
    <row r="14" spans="2:4" x14ac:dyDescent="0.4">
      <c r="B14" s="1" t="s">
        <v>11</v>
      </c>
      <c r="C14" s="4">
        <v>70670165.609999999</v>
      </c>
    </row>
    <row r="15" spans="2:4" x14ac:dyDescent="0.4">
      <c r="B15" s="1" t="s">
        <v>12</v>
      </c>
      <c r="C15" s="12">
        <v>2945061.14</v>
      </c>
    </row>
    <row r="16" spans="2:4" x14ac:dyDescent="0.4">
      <c r="B16" s="3" t="s">
        <v>13</v>
      </c>
      <c r="C16" s="13">
        <f>SUM(C10:C15)</f>
        <v>2901320590.7369995</v>
      </c>
    </row>
    <row r="17" spans="2:3" x14ac:dyDescent="0.4">
      <c r="C17" s="4"/>
    </row>
    <row r="18" spans="2:3" x14ac:dyDescent="0.4">
      <c r="B18" s="3" t="s">
        <v>14</v>
      </c>
      <c r="C18" s="4"/>
    </row>
    <row r="19" spans="2:3" x14ac:dyDescent="0.4">
      <c r="B19" s="1" t="s">
        <v>15</v>
      </c>
      <c r="C19" s="4">
        <v>567862945.42999995</v>
      </c>
    </row>
    <row r="20" spans="2:3" x14ac:dyDescent="0.4">
      <c r="B20" s="1" t="s">
        <v>16</v>
      </c>
      <c r="C20" s="14">
        <v>3627211.99</v>
      </c>
    </row>
    <row r="21" spans="2:3" x14ac:dyDescent="0.4">
      <c r="B21" s="3" t="s">
        <v>17</v>
      </c>
      <c r="C21" s="13">
        <f>SUM(C19:C20)</f>
        <v>571490157.41999996</v>
      </c>
    </row>
    <row r="22" spans="2:3" x14ac:dyDescent="0.4">
      <c r="C22" s="4"/>
    </row>
    <row r="23" spans="2:3" ht="24.75" thickBot="1" x14ac:dyDescent="0.45">
      <c r="B23" s="3" t="s">
        <v>18</v>
      </c>
      <c r="C23" s="15">
        <f>+C21+C16</f>
        <v>3472810748.1569996</v>
      </c>
    </row>
    <row r="24" spans="2:3" ht="24.75" thickTop="1" x14ac:dyDescent="0.4">
      <c r="C24" s="4"/>
    </row>
    <row r="25" spans="2:3" x14ac:dyDescent="0.4">
      <c r="B25" s="3" t="s">
        <v>19</v>
      </c>
      <c r="C25" s="4"/>
    </row>
    <row r="26" spans="2:3" x14ac:dyDescent="0.4">
      <c r="B26" s="3" t="s">
        <v>20</v>
      </c>
      <c r="C26" s="4"/>
    </row>
    <row r="27" spans="2:3" x14ac:dyDescent="0.4">
      <c r="B27" s="1" t="s">
        <v>21</v>
      </c>
      <c r="C27" s="4">
        <v>81460195.980000004</v>
      </c>
    </row>
    <row r="28" spans="2:3" x14ac:dyDescent="0.4">
      <c r="B28" s="1" t="s">
        <v>22</v>
      </c>
      <c r="C28" s="4">
        <v>36424942.546000004</v>
      </c>
    </row>
    <row r="29" spans="2:3" x14ac:dyDescent="0.4">
      <c r="B29" s="1" t="s">
        <v>23</v>
      </c>
      <c r="C29" s="14">
        <v>120413949.23</v>
      </c>
    </row>
    <row r="30" spans="2:3" ht="24.75" thickBot="1" x14ac:dyDescent="0.45">
      <c r="B30" s="3" t="s">
        <v>24</v>
      </c>
      <c r="C30" s="16">
        <f>SUM(C27:C29)</f>
        <v>238299087.75600001</v>
      </c>
    </row>
    <row r="31" spans="2:3" x14ac:dyDescent="0.4">
      <c r="C31" s="4"/>
    </row>
    <row r="32" spans="2:3" x14ac:dyDescent="0.4">
      <c r="B32" s="3" t="s">
        <v>25</v>
      </c>
      <c r="C32" s="4"/>
    </row>
    <row r="33" spans="1:4" ht="26.25" x14ac:dyDescent="0.55000000000000004">
      <c r="B33" s="1" t="s">
        <v>26</v>
      </c>
      <c r="C33" s="17">
        <v>0</v>
      </c>
    </row>
    <row r="34" spans="1:4" x14ac:dyDescent="0.4">
      <c r="B34" s="3" t="s">
        <v>27</v>
      </c>
      <c r="C34" s="18">
        <f>SUM(C33)</f>
        <v>0</v>
      </c>
    </row>
    <row r="35" spans="1:4" x14ac:dyDescent="0.4">
      <c r="B35" s="3"/>
      <c r="C35" s="18"/>
    </row>
    <row r="36" spans="1:4" ht="24.75" thickBot="1" x14ac:dyDescent="0.45">
      <c r="B36" s="3" t="s">
        <v>28</v>
      </c>
      <c r="C36" s="15">
        <f>+C34+C30</f>
        <v>238299087.75600001</v>
      </c>
    </row>
    <row r="37" spans="1:4" ht="24.75" thickTop="1" x14ac:dyDescent="0.4">
      <c r="C37" s="4"/>
    </row>
    <row r="38" spans="1:4" x14ac:dyDescent="0.4">
      <c r="B38" s="3" t="s">
        <v>29</v>
      </c>
      <c r="C38" s="4"/>
    </row>
    <row r="39" spans="1:4" x14ac:dyDescent="0.4">
      <c r="B39" s="1" t="s">
        <v>29</v>
      </c>
      <c r="C39" s="4">
        <f>+C23-C36-C40</f>
        <v>3149021775.4409995</v>
      </c>
    </row>
    <row r="40" spans="1:4" ht="26.25" x14ac:dyDescent="0.55000000000000004">
      <c r="B40" s="1" t="s">
        <v>30</v>
      </c>
      <c r="C40" s="17">
        <v>85489884.959999993</v>
      </c>
      <c r="D40" s="4"/>
    </row>
    <row r="41" spans="1:4" x14ac:dyDescent="0.4">
      <c r="B41" s="3" t="s">
        <v>31</v>
      </c>
      <c r="C41" s="19">
        <f>SUM(C39:C40)</f>
        <v>3234511660.4009995</v>
      </c>
    </row>
    <row r="42" spans="1:4" x14ac:dyDescent="0.4">
      <c r="C42" s="4"/>
    </row>
    <row r="43" spans="1:4" ht="24.75" thickBot="1" x14ac:dyDescent="0.45">
      <c r="B43" s="3" t="s">
        <v>32</v>
      </c>
      <c r="C43" s="15">
        <f>+C36+C41</f>
        <v>3472810748.1569996</v>
      </c>
    </row>
    <row r="44" spans="1:4" ht="24.75" thickTop="1" x14ac:dyDescent="0.4">
      <c r="C44" s="4"/>
    </row>
    <row r="45" spans="1:4" x14ac:dyDescent="0.4">
      <c r="C45" s="4"/>
    </row>
    <row r="46" spans="1:4" x14ac:dyDescent="0.4">
      <c r="A46" s="6" t="s">
        <v>33</v>
      </c>
      <c r="B46" s="6"/>
      <c r="C46" s="6" t="s">
        <v>34</v>
      </c>
      <c r="D46" s="6"/>
    </row>
    <row r="47" spans="1:4" x14ac:dyDescent="0.4">
      <c r="A47" s="7" t="s">
        <v>35</v>
      </c>
      <c r="B47" s="7"/>
      <c r="C47" s="8" t="s">
        <v>36</v>
      </c>
      <c r="D47" s="8"/>
    </row>
    <row r="50" spans="3:3" x14ac:dyDescent="0.4">
      <c r="C50" s="1" t="s">
        <v>37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cp:lastPrinted>2024-08-13T15:26:58Z</cp:lastPrinted>
  <dcterms:created xsi:type="dcterms:W3CDTF">2024-08-12T14:58:15Z</dcterms:created>
  <dcterms:modified xsi:type="dcterms:W3CDTF">2024-08-14T13:36:59Z</dcterms:modified>
</cp:coreProperties>
</file>