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60" windowHeight="1125" activeTab="5"/>
  </bookViews>
  <sheets>
    <sheet name=" RECEPTORA" sheetId="4" r:id="rId1"/>
    <sheet name="EMITIR" sheetId="2" r:id="rId2"/>
    <sheet name="NOMINA" sheetId="6" r:id="rId3"/>
    <sheet name="REST.BILLINI" sheetId="7" r:id="rId4"/>
    <sheet name="OPERATIVA DE LOS RECURSOS DIREC" sheetId="12" r:id="rId5"/>
    <sheet name="CUENTA ESPECIAL" sheetId="9" r:id="rId6"/>
  </sheets>
  <definedNames>
    <definedName name="_xlnm.Print_Area" localSheetId="5">'CUENTA ESPECIAL'!$A$1:$D$148</definedName>
  </definedNames>
  <calcPr calcId="124519"/>
</workbook>
</file>

<file path=xl/calcChain.xml><?xml version="1.0" encoding="utf-8"?>
<calcChain xmlns="http://schemas.openxmlformats.org/spreadsheetml/2006/main">
  <c r="D12" i="9"/>
  <c r="D37" i="6" l="1"/>
  <c r="E79" i="2"/>
  <c r="E62" i="4"/>
  <c r="D62"/>
  <c r="D10" i="7" l="1"/>
</calcChain>
</file>

<file path=xl/sharedStrings.xml><?xml version="1.0" encoding="utf-8"?>
<sst xmlns="http://schemas.openxmlformats.org/spreadsheetml/2006/main" count="548" uniqueCount="315">
  <si>
    <t>DEPOSITO</t>
  </si>
  <si>
    <t>ADMINISTRACION LOTERIA NACIONAL</t>
  </si>
  <si>
    <t>MINISTERIO DE HACIENDA</t>
  </si>
  <si>
    <t>ESTADO DE INGRESOS Y EGRESOS</t>
  </si>
  <si>
    <t>FECHA</t>
  </si>
  <si>
    <t>N0.CHEQUE /N0. TRANSF.</t>
  </si>
  <si>
    <t>BENEFICIARIOS</t>
  </si>
  <si>
    <t>CONCEPTO</t>
  </si>
  <si>
    <t>TRANSFERENCIA</t>
  </si>
  <si>
    <t>CARGOS BANCARIOS</t>
  </si>
  <si>
    <t>TOTAL</t>
  </si>
  <si>
    <t>SCARLETTE VICTORIA PEÑA NAVARRO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</si>
  <si>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</si>
  <si>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</si>
  <si>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</si>
  <si>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</si>
  <si>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</si>
  <si>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</si>
  <si>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</si>
  <si>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</si>
  <si>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>MARIELYS LOPEZ ROSARIO</t>
  </si>
  <si>
    <t xml:space="preserve">                  Arianny C.Batista de Duran</t>
  </si>
  <si>
    <t>EGRESOS</t>
  </si>
  <si>
    <t>INGRESOS</t>
  </si>
  <si>
    <t>CK PROPIO PAGADO POR CAMARA</t>
  </si>
  <si>
    <t xml:space="preserve">CHEQUE WITHDRAWAL  </t>
  </si>
  <si>
    <t>CK PAGADO EN CAJA</t>
  </si>
  <si>
    <t>PAGO DE CHEQUES</t>
  </si>
  <si>
    <t>PAGO TSS TUBANCO DOP</t>
  </si>
  <si>
    <t>PAGO DGII TUBANCO DOP</t>
  </si>
  <si>
    <t>9990002</t>
  </si>
  <si>
    <t>COMISIÓN MANEJO DE CUENTA</t>
  </si>
  <si>
    <t xml:space="preserve">COMISIÓN MANEJO DE CUENTA  </t>
  </si>
  <si>
    <t xml:space="preserve">                Nataly Paniagua de Rosario</t>
  </si>
  <si>
    <t xml:space="preserve">              Autorizado:</t>
  </si>
  <si>
    <t xml:space="preserve">           Directora Financiera</t>
  </si>
  <si>
    <t xml:space="preserve">       Arianny C.Batista de Duran</t>
  </si>
  <si>
    <t xml:space="preserve">                Gizel Rivera Soto</t>
  </si>
  <si>
    <t xml:space="preserve">       Preparado: </t>
  </si>
  <si>
    <t xml:space="preserve"> Revisado: </t>
  </si>
  <si>
    <t xml:space="preserve"> Autorizado: </t>
  </si>
  <si>
    <t xml:space="preserve">        Encargada Tesoreria </t>
  </si>
  <si>
    <t xml:space="preserve"> Encargada  Contabilidad </t>
  </si>
  <si>
    <t xml:space="preserve">                            ADMINISTRACION DE LA LOTERIA NACIONAL</t>
  </si>
  <si>
    <t xml:space="preserve">             BANCO DE RESERVAS CUENTA REST. PADRE BILLINI 010-240759-2</t>
  </si>
  <si>
    <t xml:space="preserve">                  Gizel Rivera Soto</t>
  </si>
  <si>
    <t xml:space="preserve">                Revisado:</t>
  </si>
  <si>
    <t xml:space="preserve">                 Encargada Contabilidad</t>
  </si>
  <si>
    <t>TRANSF. PROPIA TUBANCOEM</t>
  </si>
  <si>
    <t>PAGOS CARDNET</t>
  </si>
  <si>
    <t>DEPOSITO- CAJA GENERAL</t>
  </si>
  <si>
    <t xml:space="preserve">CAJA GENERAL  </t>
  </si>
  <si>
    <t>4524000000179</t>
  </si>
  <si>
    <t>TRANSF.PROPIA TUBANCOEM</t>
  </si>
  <si>
    <t>DEPOSITO- CAJA GRAL</t>
  </si>
  <si>
    <t xml:space="preserve">CAJA GRAL  </t>
  </si>
  <si>
    <t xml:space="preserve">                        Arianny C.Batista de Duran</t>
  </si>
  <si>
    <t xml:space="preserve">             BANCO DE RESERVAS CUENTA ESPECIAL RECEPTORA NO.011-002340-4</t>
  </si>
  <si>
    <t xml:space="preserve">    CORRESPONDIENTE AL 01/03/2022 AL 31/03/2022</t>
  </si>
  <si>
    <t>25876522843</t>
  </si>
  <si>
    <t>TRANSF.DAYRELIS  SANTANA CAB.</t>
  </si>
  <si>
    <t>PAGO DE BOLETOS</t>
  </si>
  <si>
    <t>220301000110050188</t>
  </si>
  <si>
    <t>4524000000230</t>
  </si>
  <si>
    <t>CARGOS POR CARDNET</t>
  </si>
  <si>
    <t>PAGO POR CARGOS DE CARNET</t>
  </si>
  <si>
    <t>25886663920</t>
  </si>
  <si>
    <t>TRANSF.EM TRANSFONDOSPROPIOS OFIC102 DF2</t>
  </si>
  <si>
    <t>220304000110030076</t>
  </si>
  <si>
    <t>220304000110030073</t>
  </si>
  <si>
    <t>4524000000176</t>
  </si>
  <si>
    <t>INGRESOS POR CARDNET</t>
  </si>
  <si>
    <t xml:space="preserve">INGRESOS POR CARDNET  </t>
  </si>
  <si>
    <t>4524000030362</t>
  </si>
  <si>
    <t>TRANSF.SISALRIL SUBSIDIO ENF.</t>
  </si>
  <si>
    <t>PGOS.SISALRIL SUBSIDIO ENFERME SUPERINTE.</t>
  </si>
  <si>
    <t>4524000030361</t>
  </si>
  <si>
    <t>TRANSFSISALRIL SUBSIDIO MATE.</t>
  </si>
  <si>
    <t>PGOS.SISALRIL SUBSIDIO MATERNI SUPERINTENDEN.</t>
  </si>
  <si>
    <t>220307000110030124</t>
  </si>
  <si>
    <t>220308005500110264</t>
  </si>
  <si>
    <t>DEP.TRAMS UNION SEP Y OCT/21</t>
  </si>
  <si>
    <t xml:space="preserve">TRAMS UNION SEP Y OCT 2021 ANGEL LUIS ABREU </t>
  </si>
  <si>
    <t>220308005500110261</t>
  </si>
  <si>
    <t>DEP.LAS FRUTAS ENE./22, ANGEL</t>
  </si>
  <si>
    <t xml:space="preserve">LAS FRUTAS ENERO 2022, ANGEL LUIS ABREU </t>
  </si>
  <si>
    <t>220308005500110258</t>
  </si>
  <si>
    <t>DEP. ASOBANCAS OCT./21, ANGEL</t>
  </si>
  <si>
    <t xml:space="preserve">ASOBANCAS MES OCT. 2021, ANGEL LUIS ABREU </t>
  </si>
  <si>
    <t>220308005500110255</t>
  </si>
  <si>
    <t>DEP.RANAS TEANS MES NOV./21</t>
  </si>
  <si>
    <t xml:space="preserve">RANAS TEANS MES NOV 2021 LUIS ANGEL ABREU </t>
  </si>
  <si>
    <t>220308005500110252</t>
  </si>
  <si>
    <t>DEP.LOCAL CAFETERIA CHARLES</t>
  </si>
  <si>
    <t xml:space="preserve">LOCAL CAFÉ. CHARLES DIC./21, ANGEL LUIS ABRE </t>
  </si>
  <si>
    <t>220308005500110249</t>
  </si>
  <si>
    <t>DEP.ESTRELLA DE PAULA ENE/22</t>
  </si>
  <si>
    <t xml:space="preserve">ESTRELLA DE PAULA ENE,/22, ANGEL LUIS ABREU </t>
  </si>
  <si>
    <t>220308000110050221</t>
  </si>
  <si>
    <t>220308000110050218</t>
  </si>
  <si>
    <t>220308000110050214</t>
  </si>
  <si>
    <t>220308000110050211</t>
  </si>
  <si>
    <t>220308000110050207</t>
  </si>
  <si>
    <t>220308001540050058</t>
  </si>
  <si>
    <t>DEPOSITO- SUB ADMINISTRADOR</t>
  </si>
  <si>
    <t>SUB ADMINISTRADOR . .</t>
  </si>
  <si>
    <t>4524000000164</t>
  </si>
  <si>
    <t xml:space="preserve">INGRESOS A CTA.POR CARDNET  </t>
  </si>
  <si>
    <t>220309000110050187</t>
  </si>
  <si>
    <t>220309000110050184</t>
  </si>
  <si>
    <t>220309000110050181</t>
  </si>
  <si>
    <t>220310000110050218</t>
  </si>
  <si>
    <t>220311000110090200</t>
  </si>
  <si>
    <t>220311000110090197</t>
  </si>
  <si>
    <t>4524000000185</t>
  </si>
  <si>
    <t>INRESOS POR  CARDNET</t>
  </si>
  <si>
    <t>25991019903</t>
  </si>
  <si>
    <t xml:space="preserve">TRANSF. ADALBERTO ANT.TAPIA </t>
  </si>
  <si>
    <t xml:space="preserve">  PAGO BILLETES SORTEO NO   4293</t>
  </si>
  <si>
    <t>26008497783</t>
  </si>
  <si>
    <t>TRANSF.EM DF127TRANSFPGOSPREMIOSMAYORES</t>
  </si>
  <si>
    <t>220317000110090272</t>
  </si>
  <si>
    <t>220321000110020616</t>
  </si>
  <si>
    <t>220321000110020613</t>
  </si>
  <si>
    <t>220321000110020610</t>
  </si>
  <si>
    <t>DEPOSITO S/IDENTIFICAR</t>
  </si>
  <si>
    <t>220322000110040244</t>
  </si>
  <si>
    <t>220322000110040241</t>
  </si>
  <si>
    <t>220322000110040238</t>
  </si>
  <si>
    <t>220322000110040235</t>
  </si>
  <si>
    <t>220322001540050150</t>
  </si>
  <si>
    <t xml:space="preserve">SUB ADMINISTRADOR  </t>
  </si>
  <si>
    <t>220322003440060146</t>
  </si>
  <si>
    <t>DEP.PAGO/BILLETES ANIBAL PILIER</t>
  </si>
  <si>
    <t xml:space="preserve">PAGO DE BILLETES ANIBAL PILIER  </t>
  </si>
  <si>
    <t>4524000000174</t>
  </si>
  <si>
    <t>INGRESOS CARDNET</t>
  </si>
  <si>
    <t>26089642312</t>
  </si>
  <si>
    <t>TRANSF.EM TRANSFONDOSPROPIOS OFIC165 DF2</t>
  </si>
  <si>
    <t>220323000110070272</t>
  </si>
  <si>
    <t>220323000110070269</t>
  </si>
  <si>
    <t>26116942984</t>
  </si>
  <si>
    <t>TRANF. DE DAYRELIS  SANTANA C.</t>
  </si>
  <si>
    <t>TRANF. DE DAYRELIS  SANTANA CABRERA</t>
  </si>
  <si>
    <t>220325000110010232</t>
  </si>
  <si>
    <t>220325000110010229</t>
  </si>
  <si>
    <t>220330000110060181</t>
  </si>
  <si>
    <t>4524000000183</t>
  </si>
  <si>
    <t xml:space="preserve">                                                              ADMINISTRACION LOTERIA NACIONAL</t>
  </si>
  <si>
    <t xml:space="preserve">                                                      MINISTERIO DE HACIENDA</t>
  </si>
  <si>
    <t xml:space="preserve">                                                            ESTADO DE INGRESOS Y EGRESOS</t>
  </si>
  <si>
    <t>BANCO DE RESERVAS CUENTA EMITIR NO. 010-241449-1</t>
  </si>
  <si>
    <t xml:space="preserve">                                                       CORRESPONDIENTE AL 01/03/2022 AL 31/03/2022</t>
  </si>
  <si>
    <t>RHINA AUSTRALIA RAMIREZ RAMIREZ</t>
  </si>
  <si>
    <t>PAGO BENEFICIOS LABORALES CORRESP. A VACACIONES DEL COLABORADOR   DESVINCULADO NICANOR SILVERIO, CED.001-1521035-3, EXCLUIDO DE NOMINA POR FALLECIMIENTO, SEGUN ACTO DETERMINACION DE HEREDEROS  PROPORCION DE VACACIONES NO DISFRUTADAS.</t>
  </si>
  <si>
    <t>UNITED PETROLEUM GRUPO HAINA SRL</t>
  </si>
  <si>
    <t xml:space="preserve">ULTIMO PAGO DEL TOTAL DEL MONTO CONTRATADO, EL CUAL ASCIENDE A LA SUMA DE $315,000.00, POR ADQ. DE 2,800 GAL. DE GAS LICUA. DE PETROLEO, PARA SER USADO EN EL RESTAURANT BILLINI DE LA INST. </t>
  </si>
  <si>
    <t xml:space="preserve">TRANSFERENCIA </t>
  </si>
  <si>
    <t>TRANSFERENCIA  DE CUENTAS PROPIAS</t>
  </si>
  <si>
    <t xml:space="preserve"> SEGUROS RESERVAS S A</t>
  </si>
  <si>
    <t>PAGO DE LA 5TA Y ULTIMA CUOTA ,POR CONCEPTO DE RENOVACION  DE POLIZA DE SEGURO  DE VEHICULOS D MOTOR DE LA LOTERIA NACIONAL  Y LA CORRESPONDIENTE A RENOVACION DE SEGURO DE RESPONSABILIDAD CIVIL DE EXCESO VEHICULO DE MOTOR , CON VIGENCIA DESDE EL 10/10/2021 AL 10/10/2022 .</t>
  </si>
  <si>
    <t>VICKY CLARIBEL VELEZ LIRIANO</t>
  </si>
  <si>
    <t xml:space="preserve">REPOSICION DE FONDO PERTENECIENTE A LA DIRECCION FINANCIERA, CON RECIBOS DEFINITIVOS DE DESEMBOLSOS DEL NO.5911 AL 5994, </t>
  </si>
  <si>
    <t>AGUEDA FRANCISCA ESTRELLA OSORIO</t>
  </si>
  <si>
    <t>PAGO BENEFICIOS LABORALES CORRESP. A VACACIONES DE LA EMPLEADA RENUNCIANTE, DE ACUERDO CON LA LEY 41-08 DE FUNCION PUBLICA,</t>
  </si>
  <si>
    <t>FRANKLYN ANTONIO MICHEL LAMBOGLIA</t>
  </si>
  <si>
    <t>PAGO BENEFICIOS LABORALES CORRESP. A VACACIONES DE L EMPLEAD0 RENUNCIANTE, DE ACUERDO CON LA LEY 41-08 DE FUNCION PUBLICA,</t>
  </si>
  <si>
    <t>MARINO DE JESUS LENDOR CIPRIAN</t>
  </si>
  <si>
    <t>PAGO BENEFICIOS LABORALES CORRESP. A VACACIONES DEL EMPLEADO EXCLUIDO DE LA NOMINA POR LA DIRECCION GENERAL DE JUBILACIONES Y PENSIONES MEDIANTE DECRETO 205-20</t>
  </si>
  <si>
    <t>SAMANTHA DIAZ PEREZ</t>
  </si>
  <si>
    <t>PAGO BENEFICIOS LABORALES CORRESP. A INDEMNIZACION Y VACACIONES DE LA EMPLEADA DESVINCULADA DE ACUERDO CON LA LEY 41-08 DE FUNCION PUBLICA .</t>
  </si>
  <si>
    <t>SORIBEL YASMIN JIMENEZ NUÑEZ</t>
  </si>
  <si>
    <t>WILLIE RAFAEL SANTIAGO ROSARIO</t>
  </si>
  <si>
    <t>PAGO BENEFICIOS LABORALES CORRESP. A VACACIONES DE LA EMPLEADA DESVINCULADA, DE ACUERDO CON LA LEY 41-08 DE FUNCION PUBLICA,</t>
  </si>
  <si>
    <t>CIBELIS MARTINEZ ALCANTARA</t>
  </si>
  <si>
    <t xml:space="preserve">PAGO SERVICIOS LEGALES CORRESP. LEGALIZACION DE ACTAS DE ACTAS DEL SORTEO EXTRAORDINARIO DE NAVIDAD 2021 CELEBRADO EL 22 DE DIC. 2021 </t>
  </si>
  <si>
    <t>PAGO D RETENCION APLICADA A PROVEEDORES DEL ESTADO Y OTRAS RETNCIONES (IR-17)CORRESPONDIENTE AL MES DE FEBRERO.</t>
  </si>
  <si>
    <t>16/3/2022</t>
  </si>
  <si>
    <t>NORA MARIA MARRERO DE LA CONCHA</t>
  </si>
  <si>
    <t>PAGO BENEFICIOS LABORALES CORRESP. A VACACIONES DEL EMPLEADA EXCLUIDA DE LA NOMINA POR LA DIRECCION GENERAL DE JUBILACIONES Y PENSIONES MEDIANTE DECRETO 205-20</t>
  </si>
  <si>
    <t>MARIA IDELFONSA PEREZ BRITO</t>
  </si>
  <si>
    <t>CLARA ELENA PEÑA</t>
  </si>
  <si>
    <t>REPOSICION DE FONDO PARA PAGO DE LOS NOTARIOS QUE ASISTEN A LOS SORTEOS DIARIOS DE LA INST. (TARDE Y NOCHE )CORRESP.  AL PERIODO DEL 07 DE FEBRERO AL 22 Y DEL 6 DE MARZO AL 22 RECIBOS DESDE EL NO. 06963 AL 07017.</t>
  </si>
  <si>
    <t>JOSE EDUARDO TAVERAS BATISTA</t>
  </si>
  <si>
    <t>PAGO BNEFICIOS LABORALES CORRESP.A VACACIONES  DEL EMPLEADO DESVINCULADO ,DE ACUERDO CON LA LEY 14-08 DE FUNCION PUBLICA .</t>
  </si>
  <si>
    <t>ROSSI MASSIEL PEREZ ROJAS</t>
  </si>
  <si>
    <t>PAGO DE BENEFICIOS LABORALES CORRESP. A INDEMNIZACION Y VACACIONES DE LA EMPLEADA DESVINCULADA DE ACUERDO CON LA LEY 41-08 DE FUNCION PUBLICA.</t>
  </si>
  <si>
    <t>PAGO BENEFICIOS LABORALES CORRESP. A VACACIONES DE LA EMPLEADO  RENUNCIANTE DE ACUERDO CON LA LEY 41-08 DE FUNCION PUBLICA.</t>
  </si>
  <si>
    <t>RAFAEL LEONIDAS MATEO MONTILLA</t>
  </si>
  <si>
    <t>JOSE DOLORES ALBERTO</t>
  </si>
  <si>
    <t>PAGO BENEFICIOS LABORALES CORRESP. A VACACIONES DE LA EMPLEDO DESVINCULADO DE ACUERDO CON LA LEY 41-08 DE FUNCION PUBLICA.</t>
  </si>
  <si>
    <t>JUAN LUIS ACOSTA RAMOS</t>
  </si>
  <si>
    <t>ANA GARCIA</t>
  </si>
  <si>
    <t>17/3/2022</t>
  </si>
  <si>
    <t>ALIDA MARIE SORIANO MOLINA</t>
  </si>
  <si>
    <t>DORAILY MENDEZ GONZALEZ</t>
  </si>
  <si>
    <t>PAGO BENEFICIOS LABORALES CORRESP. A VACACIONES DE LA  COLABORADORA DESVINCULADA  DE ACUERDO CON LA LEY 41-08 DE FUNCION PUBLICA</t>
  </si>
  <si>
    <t>MARIA ALTAGRACIA SANCHEZ</t>
  </si>
  <si>
    <t>PAGO BENEFICIOS LABORALES CORRESP. A VACACIONES DEL EMPLEADO EXCLUIDO DE LA NOMINA POR LA DIRECCION GENERAL DE JUBILACIONES Y PENSIONES MEDIANTE DECRETO 486-19</t>
  </si>
  <si>
    <t>PORFIRIO DE JESUS SOTO COLDERO</t>
  </si>
  <si>
    <t>PAGO BENEFICIOS LABORALES CORRESP. A VACACIONES DEL EMPLEADO EXCLUIDO DE LA NOMINA POR LA DIRECCION GENERAL DE JUBILACIONES Y PENSIONES MEDIANTE DECRETO 129-21</t>
  </si>
  <si>
    <t>JULIA PIANIA PERALTA RAMIREZ</t>
  </si>
  <si>
    <t>PAGO BENEFICIOS LABORALES CORRESP. A VACACIONES DEL EMPLEADO EXCLUIDO DE LA NOMINA POR LA DIRECCION GENERAL DE JUBILACIONES Y PENSIONES MEDIANTE DECRETO 287-21</t>
  </si>
  <si>
    <t>WANDA MAYBELIN ALCALA FAMILIA</t>
  </si>
  <si>
    <t xml:space="preserve">PAGO BENEFICIOS LABORALES CORRESP. A VACCIONS DEL EMPLEADO  DESVINCULADO DE ACUERDO CON LA LEY 41-08 DE FUNCION PUBLICA ,MENOS ADQUISICION DE BOLETOS  CORRESP.A LOS SORTEOS 4220Y 4221 </t>
  </si>
  <si>
    <t>ONELIA DEL CARMEN FERNANDEZ</t>
  </si>
  <si>
    <t>24/3/2022</t>
  </si>
  <si>
    <t>RAMON ANTONIO CABRERA MOYA</t>
  </si>
  <si>
    <t>PAGO BENEFICIOS LABORALES CORRESP. A INDEMNIZACION Y VACACIONES DEL COLABORADOR  DESVINCULADO DE ACUERDO CON LA LEY 41-08 DE FUNCION PUBLICA .</t>
  </si>
  <si>
    <t>ISMAEL APOLINAR SANTOS AMADOR</t>
  </si>
  <si>
    <t>PAGO DE BENEFICIOS LABORALES CORRESPONDIENTE A VACACIONES DEL  DEL EMPLEADO RENUNCIANTE, DE ACUERDO CON LA LEY 41-08  DE FUNCION  PUBLICA .</t>
  </si>
  <si>
    <t>CRISTIAN ORTEGA FRANCO</t>
  </si>
  <si>
    <t>PAGO BENEFICIOS LABORALES CORRESP. A INDEMNIZACION Y VACACIONES DEL EMPLEADO DESVINCULADO DE ACUERDO CON LA LEY 41-08 DE FUNCION PUBLICA .</t>
  </si>
  <si>
    <t>PATRONATO DE LUCHA CONTRA LA LEPRA INC</t>
  </si>
  <si>
    <t>AYUDA ECONOMICA UNICA, SOLICITADA POR LA SRA. ENMA NARCISA GUZMAN GRULLON DE CRUZ CED. 0010149858- PRESIDENTA DE DICHO PATRONATO .COMO  CONTRIBUCION ECON.  PARA COMPLETAR LA ASIGNACION ESTATAL, AFINES DE PERMITIR LA SOSTENIBILIDAD DEL PROG. NAC. DE CONTROL DE LEPRA.</t>
  </si>
  <si>
    <t>LEONOR CABRAL CARABALLO</t>
  </si>
  <si>
    <t>PAGO DE BENEFICIOS LABORALES CORRESPONDIENTE A VACACIONES DEL  DEL  COLABORADOR  RENUNCIANTE, DE ACUERDO CON LA LEY 41-08  DE FUNCION  PUBLICA .</t>
  </si>
  <si>
    <t>RAMONA MONTAÑO DE PAULA</t>
  </si>
  <si>
    <t>29/3/2022</t>
  </si>
  <si>
    <t>GENOVI FELICIANA SANCHEZ POPOTEUR</t>
  </si>
  <si>
    <t>PAGO BENEFICIOS LABORALES CORRESP. A VACACIONES DE LA EMPLEADA  EXCLUIDA DE NOMINA MEDIANTE DECRETO 143-19DEL 15/04/2019,QUE DESIGNO A LA SRA GENOVI FSANCHEZ P. COMO SUB ADMINISTRADORA DE LA LOTERIA NACIONAL SEGUN LO ESTABLECIDO EN LA LEY 41-08DE FUNCION PUBLICA .</t>
  </si>
  <si>
    <t>JUAN ALEJANDRO MEJIA GOMEZ</t>
  </si>
  <si>
    <t>ANGEL RAMON SURIEL RODRIGUEZ</t>
  </si>
  <si>
    <t>PAGO AL GANADOR DEL SORTEO EXTRAORD. DE NAVIDAD/21, CELEBRADO EL 22DE DIC./21 PREMIO EN NATURALEZA BOLETO NO 1658829 DICHO MONTO SE DESCONTARA EL 25%.</t>
  </si>
  <si>
    <t>A GERTRUDIS CAPELLAN   PREMIO EXTR DE NAV 2021 BOL 2569770</t>
  </si>
  <si>
    <t xml:space="preserve"> A ELBIN ALCANTARA MONTERO  PREMIO EXTR DE NAV 2021 BOL 1863784</t>
  </si>
  <si>
    <t>A MIKIL MARTIRES MENA ROSAR   PREMIO EXTR DE NAV 2021 BOL 24066</t>
  </si>
  <si>
    <t xml:space="preserve"> A IVELISSE PUELLO CORPORAN  PREMIO EXTR DE NAV 2021 BOL 1962706</t>
  </si>
  <si>
    <t>A RAMONA JIMENEZ   PREMIO EXTR DE NAV 2021 BOL 119619</t>
  </si>
  <si>
    <t>A SATURNINO RIVAS MONCION   PREMIO EXTR DE NAV 2021 BOL 1121065</t>
  </si>
  <si>
    <t>A ELIZABETH GONZALEZ     PREMIO EXTR DE NAV 2021 BOL 1761650</t>
  </si>
  <si>
    <t>A VIVIANA DEL CARMEN TORIBIO    PREMIO EXTR DE NAV 2021 BOLOLETOS 2310710</t>
  </si>
  <si>
    <t>A MILAGRO DE LA CRUZ DE ANT PREMIO EXTR DE NAV 2021 BOLOLETOS 1557187</t>
  </si>
  <si>
    <t>A MAYRA GUZMAN GARCIA PREMIO EXTR DE NAV 2021 BOLOLETOS 1122117</t>
  </si>
  <si>
    <t>A JASMIN AMANDA VALERIO TAV PREMIO EXTR DE NAV 2021 BOLOLETOS 1739205</t>
  </si>
  <si>
    <t>A JUAN EMELANEO CASTRO  PREMIO EXTR DE NAV 2021 BOLOLETOS 2651281</t>
  </si>
  <si>
    <t>A MILAGROS DE OLEO MORETA PREMIO EXTR DE NAV 2021 BOLOLETOS 1143973</t>
  </si>
  <si>
    <t>A ZENEIDA BATISTA BURGOS  PREMIO EXTR DE NAV 2021 BOLOLETOS 1380606</t>
  </si>
  <si>
    <t xml:space="preserve"> A CLAUDIA MENDEZ MENDEZ  PREMIO EXTR DE NAV 2021 BOLOLETOS 1171788</t>
  </si>
  <si>
    <t>A ANA ANTONIA DE LA CRUZ RE  PREMIO EXTR DE NAV 2021 BOLOLETOS 2090622</t>
  </si>
  <si>
    <t>26155596246</t>
  </si>
  <si>
    <t>A CAROLINA ANGELICA GARCIA  PREMIO EXTR DE NAV 2021 BOLOLETOS 2731791</t>
  </si>
  <si>
    <t>26155560463</t>
  </si>
  <si>
    <t>A LUISA MERCEDES HERNANDEZ  PREMIO EXTR DE NAV 2021 BOLOLETOS 175945</t>
  </si>
  <si>
    <t>26155534586</t>
  </si>
  <si>
    <t>A GENARA SUERO   PREMIO EXTR DE NAV 2021 BOLOLETOS 1392069</t>
  </si>
  <si>
    <t>26155513084</t>
  </si>
  <si>
    <t xml:space="preserve"> A YESENIA VIRTUDES ANDUJAR  PREMIO EXTR DE NAV 2021 BOLOLETOS 2080976</t>
  </si>
  <si>
    <t>26155491895</t>
  </si>
  <si>
    <t>A CANDIDA MERCEDES MOREL HI  PREMIO EXTR DE NAV 2021 BOLOLETOS 127212</t>
  </si>
  <si>
    <t>26155463487</t>
  </si>
  <si>
    <t>A GISELA DE OLEO CEDANO  PREMIO EXTR DE NAV 2021 BOLOLETOS 118745</t>
  </si>
  <si>
    <t>26155439452</t>
  </si>
  <si>
    <t>A REBECA LORAN SANO  PREMIO EXTR DE NAV 2021 BOLOLETOS 2334529</t>
  </si>
  <si>
    <t>26155414950</t>
  </si>
  <si>
    <t xml:space="preserve"> A JOANNY HERNANDEZ CONTRERA  PREMIO EXTR DE NAV 2021 BOLOLETOS 2658829</t>
  </si>
  <si>
    <t>26155380949</t>
  </si>
  <si>
    <t xml:space="preserve"> A ROSA MARIA LUCIANO ALMONT PREMIO EXTR DE NAV 2021 BOLOLETOS 192941</t>
  </si>
  <si>
    <t>AMECHE COMUNICACIONES SRL</t>
  </si>
  <si>
    <t>PAGO PATROCINIO DE LA PRODUCCION CINEMATOGRAFICA , HEROESDE LOS PUEBLOS .</t>
  </si>
  <si>
    <t>Arianny C. Batista de Duran</t>
  </si>
  <si>
    <t>INGRESO</t>
  </si>
  <si>
    <t>246605</t>
  </si>
  <si>
    <t>246524</t>
  </si>
  <si>
    <t>246573</t>
  </si>
  <si>
    <t>CAMBIAR CHEQUE DE CTA. A CTA.</t>
  </si>
  <si>
    <t>CAMBIO DE CTA. A CTA.</t>
  </si>
  <si>
    <t>246678</t>
  </si>
  <si>
    <t>246679</t>
  </si>
  <si>
    <t>246522</t>
  </si>
  <si>
    <t>246665</t>
  </si>
  <si>
    <t>246677</t>
  </si>
  <si>
    <t>246246</t>
  </si>
  <si>
    <t>246544</t>
  </si>
  <si>
    <t>246626</t>
  </si>
  <si>
    <t>246507</t>
  </si>
  <si>
    <t>246429</t>
  </si>
  <si>
    <t>26089811861</t>
  </si>
  <si>
    <t>TRANSf. A INSTITUTO DE AUXILIO Y VI</t>
  </si>
  <si>
    <t xml:space="preserve">  INAVI PGORETENCDE3EMPLESAVICA</t>
  </si>
  <si>
    <t>26089753817</t>
  </si>
  <si>
    <t>TRANSF.A INSTITUTO DE AUXILIO Y VI</t>
  </si>
  <si>
    <t xml:space="preserve">  INAVIDESCMONTOMAXNOVYDIC21ENEY</t>
  </si>
  <si>
    <t>246616</t>
  </si>
  <si>
    <t>246570</t>
  </si>
  <si>
    <t>26144005921</t>
  </si>
  <si>
    <t>PAGO TSS TUBANCO DOP 145 0220222144219461</t>
  </si>
  <si>
    <t>246680</t>
  </si>
  <si>
    <t>246682</t>
  </si>
  <si>
    <t>246420</t>
  </si>
  <si>
    <t xml:space="preserve">     Preparado:</t>
  </si>
  <si>
    <t xml:space="preserve">   Encargada Tesoreria</t>
  </si>
  <si>
    <t xml:space="preserve">COMISIÓN COBRAA POR EL BCO.  </t>
  </si>
  <si>
    <t xml:space="preserve">                                              Arianny C.Batista de Durán</t>
  </si>
  <si>
    <t xml:space="preserve">                                       BANCO DE RESERVAS CUENTA NOMINA NO. 010-500174-0       </t>
  </si>
  <si>
    <t xml:space="preserve">                           CORRESPONDIENTE AL 01/03/2022 AL 31/03/2022</t>
  </si>
  <si>
    <t>BANCO DE  RESERVAS CUENTA OPERATIVA  No. 010-241187-5</t>
  </si>
  <si>
    <t>CORRESPONDIENTE AL 01/03/2022 AL 31/03/2022</t>
  </si>
  <si>
    <t>CORRESPONDIENTE AL</t>
  </si>
  <si>
    <t>4524000000003</t>
  </si>
  <si>
    <t xml:space="preserve"> TRASNFERENCIA</t>
  </si>
  <si>
    <t>452400000000</t>
  </si>
  <si>
    <t>9999992</t>
  </si>
  <si>
    <t>COMISION POR CTA.</t>
  </si>
  <si>
    <t>COMISION POR MANEJO DE CTA.</t>
  </si>
  <si>
    <t xml:space="preserve">                                                                            ADMINISTRACION DE LA LOTERIA NACIONAL</t>
  </si>
  <si>
    <t xml:space="preserve"> COMISION POR CTA.</t>
  </si>
  <si>
    <t>COMISION POR  BANCO</t>
  </si>
  <si>
    <t xml:space="preserve"> Arianny C.Batista de Durán</t>
  </si>
  <si>
    <t xml:space="preserve">              Preparado:</t>
  </si>
  <si>
    <t xml:space="preserve">       Encargada Tesoreria</t>
  </si>
  <si>
    <t xml:space="preserve">                                                                                                                                                                                       MINISTERIO DE HACIENDA</t>
  </si>
  <si>
    <t xml:space="preserve">                                                                                                                                                                           ESTADO DE INGRESOS Y EGRESOS</t>
  </si>
  <si>
    <t xml:space="preserve">                                                                         CORRESPONDIENTE AL 01/03/2022 AL 31/03/2022</t>
  </si>
  <si>
    <t xml:space="preserve">                                    BANCO DE RESERVAS CUENTA CTA.ESPECIAL No.010-500009-4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</si>
</sst>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  <numFmt numFmtId="165" formatCode="_([$$-1C0A]* #,##0.00_);_([$$-1C0A]* \(#,##0.00\);_([$$-1C0A]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2"/>
      <color indexed="63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8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66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3" borderId="3" applyNumberFormat="0" applyAlignment="0" applyProtection="0"/>
    <xf numFmtId="0" fontId="12" fillId="22" borderId="4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" applyNumberFormat="0" applyAlignment="0" applyProtection="0"/>
    <xf numFmtId="0" fontId="19" fillId="0" borderId="5" applyNumberFormat="0" applyFill="0" applyAlignment="0" applyProtection="0"/>
    <xf numFmtId="0" fontId="20" fillId="23" borderId="0" applyNumberFormat="0" applyBorder="0" applyAlignment="0" applyProtection="0"/>
    <xf numFmtId="0" fontId="8" fillId="24" borderId="9" applyNumberFormat="0" applyFont="0" applyAlignment="0" applyProtection="0"/>
    <xf numFmtId="0" fontId="21" fillId="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164" fontId="26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/>
    <xf numFmtId="43" fontId="0" fillId="0" borderId="0" xfId="1" applyFont="1"/>
    <xf numFmtId="43" fontId="0" fillId="0" borderId="0" xfId="0" applyNumberFormat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0" fillId="0" borderId="0" xfId="0"/>
    <xf numFmtId="0" fontId="27" fillId="0" borderId="0" xfId="0" applyFont="1"/>
    <xf numFmtId="43" fontId="27" fillId="0" borderId="0" xfId="1" applyFont="1"/>
    <xf numFmtId="43" fontId="0" fillId="0" borderId="0" xfId="1" applyFont="1" applyBorder="1"/>
    <xf numFmtId="0" fontId="5" fillId="0" borderId="0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44" fontId="25" fillId="0" borderId="1" xfId="0" applyNumberFormat="1" applyFont="1" applyBorder="1"/>
    <xf numFmtId="0" fontId="25" fillId="0" borderId="1" xfId="0" applyFont="1" applyBorder="1" applyAlignment="1">
      <alignment horizontal="center" vertical="center"/>
    </xf>
    <xf numFmtId="44" fontId="29" fillId="0" borderId="1" xfId="0" applyNumberFormat="1" applyFont="1" applyBorder="1" applyAlignment="1">
      <alignment horizontal="right"/>
    </xf>
    <xf numFmtId="44" fontId="25" fillId="0" borderId="1" xfId="44" applyFont="1" applyBorder="1"/>
    <xf numFmtId="44" fontId="29" fillId="2" borderId="1" xfId="44" applyFont="1" applyFill="1" applyBorder="1" applyAlignment="1">
      <alignment horizontal="right"/>
    </xf>
    <xf numFmtId="44" fontId="29" fillId="0" borderId="1" xfId="44" applyFont="1" applyBorder="1"/>
    <xf numFmtId="0" fontId="3" fillId="0" borderId="0" xfId="0" applyFont="1" applyBorder="1" applyAlignment="1">
      <alignment horizontal="left"/>
    </xf>
    <xf numFmtId="0" fontId="25" fillId="0" borderId="0" xfId="0" applyFont="1"/>
    <xf numFmtId="0" fontId="3" fillId="0" borderId="0" xfId="0" applyFont="1" applyBorder="1" applyAlignment="1"/>
    <xf numFmtId="44" fontId="25" fillId="0" borderId="0" xfId="0" applyNumberFormat="1" applyFont="1" applyBorder="1" applyAlignment="1"/>
    <xf numFmtId="44" fontId="25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9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5" fillId="0" borderId="0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/>
    <xf numFmtId="44" fontId="1" fillId="0" borderId="0" xfId="0" applyNumberFormat="1" applyFont="1" applyBorder="1" applyAlignment="1"/>
    <xf numFmtId="44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4" fontId="31" fillId="2" borderId="1" xfId="44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28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Font="1" applyBorder="1" applyAlignment="1">
      <alignment horizontal="center"/>
    </xf>
    <xf numFmtId="0" fontId="0" fillId="0" borderId="0" xfId="0" applyFont="1" applyBorder="1" applyAlignment="1"/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44" fontId="2" fillId="0" borderId="0" xfId="0" applyNumberFormat="1" applyFont="1" applyBorder="1"/>
    <xf numFmtId="164" fontId="7" fillId="2" borderId="1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5" fillId="0" borderId="0" xfId="0" applyFont="1"/>
    <xf numFmtId="0" fontId="25" fillId="0" borderId="1" xfId="0" applyFont="1" applyBorder="1" applyAlignment="1">
      <alignment wrapText="1"/>
    </xf>
    <xf numFmtId="164" fontId="7" fillId="2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4" fontId="3" fillId="2" borderId="0" xfId="0" applyNumberFormat="1" applyFont="1" applyFill="1" applyBorder="1" applyAlignment="1">
      <alignment horizontal="right"/>
    </xf>
    <xf numFmtId="43" fontId="25" fillId="0" borderId="0" xfId="1" applyFont="1" applyBorder="1"/>
    <xf numFmtId="44" fontId="32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44" fontId="2" fillId="25" borderId="1" xfId="0" applyNumberFormat="1" applyFont="1" applyFill="1" applyBorder="1"/>
    <xf numFmtId="44" fontId="30" fillId="25" borderId="1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7" fillId="2" borderId="1" xfId="0" applyFont="1" applyFill="1" applyBorder="1" applyAlignment="1">
      <alignment horizontal="center"/>
    </xf>
    <xf numFmtId="44" fontId="7" fillId="2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center"/>
    </xf>
    <xf numFmtId="43" fontId="25" fillId="0" borderId="1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4" fontId="3" fillId="0" borderId="0" xfId="0" applyNumberFormat="1" applyFont="1"/>
    <xf numFmtId="14" fontId="25" fillId="2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vertical="center" wrapText="1"/>
    </xf>
    <xf numFmtId="14" fontId="29" fillId="2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right"/>
    </xf>
    <xf numFmtId="165" fontId="30" fillId="2" borderId="1" xfId="0" applyNumberFormat="1" applyFont="1" applyFill="1" applyBorder="1" applyAlignment="1">
      <alignment horizontal="right"/>
    </xf>
    <xf numFmtId="14" fontId="29" fillId="0" borderId="1" xfId="2" applyNumberFormat="1" applyFont="1" applyBorder="1" applyAlignment="1">
      <alignment horizontal="center"/>
    </xf>
    <xf numFmtId="0" fontId="29" fillId="0" borderId="1" xfId="2" applyFont="1" applyBorder="1" applyAlignment="1">
      <alignment horizontal="center"/>
    </xf>
    <xf numFmtId="44" fontId="29" fillId="0" borderId="1" xfId="2" applyNumberFormat="1" applyFont="1" applyBorder="1" applyAlignment="1">
      <alignment horizontal="right"/>
    </xf>
    <xf numFmtId="14" fontId="25" fillId="0" borderId="1" xfId="0" applyNumberFormat="1" applyFont="1" applyBorder="1" applyAlignment="1">
      <alignment horizontal="center"/>
    </xf>
    <xf numFmtId="14" fontId="29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44" fontId="29" fillId="2" borderId="1" xfId="2" applyNumberFormat="1" applyFont="1" applyFill="1" applyBorder="1" applyAlignment="1">
      <alignment horizontal="right"/>
    </xf>
    <xf numFmtId="43" fontId="29" fillId="0" borderId="1" xfId="0" applyNumberFormat="1" applyFont="1" applyBorder="1"/>
    <xf numFmtId="14" fontId="29" fillId="0" borderId="1" xfId="0" applyNumberFormat="1" applyFont="1" applyBorder="1" applyAlignment="1">
      <alignment horizontal="center"/>
    </xf>
    <xf numFmtId="44" fontId="30" fillId="0" borderId="1" xfId="44" applyFont="1" applyBorder="1" applyAlignment="1">
      <alignment horizontal="right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/>
    </xf>
    <xf numFmtId="43" fontId="3" fillId="0" borderId="1" xfId="0" applyNumberFormat="1" applyFont="1" applyBorder="1"/>
    <xf numFmtId="43" fontId="3" fillId="0" borderId="1" xfId="0" applyNumberFormat="1" applyFont="1" applyBorder="1" applyAlignment="1">
      <alignment horizontal="center"/>
    </xf>
    <xf numFmtId="43" fontId="25" fillId="0" borderId="1" xfId="0" applyNumberFormat="1" applyFont="1" applyBorder="1" applyAlignment="1">
      <alignment horizontal="center"/>
    </xf>
    <xf numFmtId="165" fontId="29" fillId="0" borderId="1" xfId="44" applyNumberFormat="1" applyFont="1" applyBorder="1"/>
    <xf numFmtId="0" fontId="29" fillId="0" borderId="1" xfId="0" applyFont="1" applyBorder="1" applyAlignment="1">
      <alignment vertical="center" wrapText="1"/>
    </xf>
    <xf numFmtId="165" fontId="29" fillId="2" borderId="1" xfId="0" applyNumberFormat="1" applyFont="1" applyFill="1" applyBorder="1" applyAlignment="1">
      <alignment horizontal="right"/>
    </xf>
    <xf numFmtId="0" fontId="26" fillId="2" borderId="1" xfId="0" applyFont="1" applyFill="1" applyBorder="1" applyAlignment="1">
      <alignment horizontal="right"/>
    </xf>
    <xf numFmtId="0" fontId="29" fillId="2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43" fontId="25" fillId="2" borderId="1" xfId="0" applyNumberFormat="1" applyFont="1" applyFill="1" applyBorder="1"/>
    <xf numFmtId="165" fontId="29" fillId="2" borderId="1" xfId="2" applyNumberFormat="1" applyFont="1" applyFill="1" applyBorder="1" applyAlignment="1">
      <alignment horizontal="right"/>
    </xf>
    <xf numFmtId="165" fontId="3" fillId="0" borderId="1" xfId="1" applyNumberFormat="1" applyFont="1" applyBorder="1"/>
    <xf numFmtId="0" fontId="3" fillId="0" borderId="1" xfId="0" applyFont="1" applyBorder="1"/>
    <xf numFmtId="0" fontId="7" fillId="2" borderId="1" xfId="0" applyFont="1" applyFill="1" applyBorder="1" applyAlignment="1">
      <alignment horizontal="right"/>
    </xf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44" fontId="30" fillId="2" borderId="0" xfId="0" applyNumberFormat="1" applyFont="1" applyFill="1" applyBorder="1"/>
    <xf numFmtId="44" fontId="3" fillId="2" borderId="0" xfId="0" applyNumberFormat="1" applyFont="1" applyFill="1" applyBorder="1"/>
    <xf numFmtId="0" fontId="0" fillId="2" borderId="0" xfId="0" applyFill="1" applyBorder="1" applyAlignment="1">
      <alignment horizontal="center"/>
    </xf>
    <xf numFmtId="0" fontId="33" fillId="0" borderId="0" xfId="0" applyFont="1" applyBorder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/>
    <xf numFmtId="44" fontId="6" fillId="0" borderId="0" xfId="0" applyNumberFormat="1" applyFont="1" applyBorder="1" applyAlignment="1"/>
    <xf numFmtId="0" fontId="33" fillId="0" borderId="0" xfId="0" applyFont="1" applyBorder="1" applyAlignment="1">
      <alignment horizontal="right"/>
    </xf>
    <xf numFmtId="0" fontId="3" fillId="0" borderId="0" xfId="0" applyFont="1"/>
    <xf numFmtId="44" fontId="1" fillId="0" borderId="1" xfId="1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left"/>
    </xf>
    <xf numFmtId="44" fontId="25" fillId="0" borderId="1" xfId="0" applyNumberFormat="1" applyFont="1" applyBorder="1" applyAlignment="1">
      <alignment horizontal="right"/>
    </xf>
    <xf numFmtId="49" fontId="0" fillId="0" borderId="2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4" fontId="2" fillId="0" borderId="0" xfId="0" applyNumberFormat="1" applyFont="1"/>
    <xf numFmtId="0" fontId="2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 applyAlignment="1"/>
    <xf numFmtId="44" fontId="3" fillId="25" borderId="0" xfId="0" applyNumberFormat="1" applyFont="1" applyFill="1"/>
    <xf numFmtId="44" fontId="3" fillId="25" borderId="1" xfId="44" applyFont="1" applyFill="1" applyBorder="1"/>
    <xf numFmtId="44" fontId="3" fillId="2" borderId="1" xfId="0" applyNumberFormat="1" applyFont="1" applyFill="1" applyBorder="1"/>
    <xf numFmtId="44" fontId="25" fillId="25" borderId="1" xfId="1" applyNumberFormat="1" applyFont="1" applyFill="1" applyBorder="1"/>
    <xf numFmtId="44" fontId="2" fillId="2" borderId="1" xfId="0" applyNumberFormat="1" applyFont="1" applyFill="1" applyBorder="1"/>
    <xf numFmtId="0" fontId="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5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44" fontId="1" fillId="0" borderId="0" xfId="0" applyNumberFormat="1" applyFont="1" applyAlignment="1">
      <alignment horizontal="center"/>
    </xf>
    <xf numFmtId="44" fontId="25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64" fontId="29" fillId="2" borderId="1" xfId="0" applyNumberFormat="1" applyFont="1" applyFill="1" applyBorder="1" applyAlignment="1">
      <alignment horizontal="center"/>
    </xf>
    <xf numFmtId="165" fontId="29" fillId="0" borderId="0" xfId="0" applyNumberFormat="1" applyFont="1" applyAlignment="1">
      <alignment horizontal="right"/>
    </xf>
    <xf numFmtId="44" fontId="29" fillId="2" borderId="1" xfId="0" applyNumberFormat="1" applyFont="1" applyFill="1" applyBorder="1" applyAlignment="1">
      <alignment horizontal="right"/>
    </xf>
    <xf numFmtId="0" fontId="29" fillId="2" borderId="1" xfId="2" applyNumberFormat="1" applyFont="1" applyFill="1" applyBorder="1" applyAlignment="1">
      <alignment horizontal="center"/>
    </xf>
    <xf numFmtId="44" fontId="30" fillId="2" borderId="1" xfId="0" applyNumberFormat="1" applyFont="1" applyFill="1" applyBorder="1" applyAlignment="1">
      <alignment horizontal="right"/>
    </xf>
    <xf numFmtId="44" fontId="30" fillId="2" borderId="1" xfId="0" applyNumberFormat="1" applyFont="1" applyFill="1" applyBorder="1"/>
  </cellXfs>
  <cellStyles count="4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Millares" xfId="1" builtinId="3"/>
    <cellStyle name="Moneda" xfId="44" builtinId="4"/>
    <cellStyle name="Neutral 2" xfId="38"/>
    <cellStyle name="Normal" xfId="0" builtinId="0"/>
    <cellStyle name="Normal 2" xfId="2"/>
    <cellStyle name="Note" xfId="39"/>
    <cellStyle name="Output" xfId="40"/>
    <cellStyle name="Title" xfId="41"/>
    <cellStyle name="Total 2" xfId="42"/>
    <cellStyle name="Warning Text" xfId="43"/>
  </cellStyles>
  <dxfs count="0"/>
  <tableStyles count="0" defaultTableStyle="TableStyleMedium9" defaultPivotStyle="PivotStyleLight16"/>
  <colors>
    <mruColors>
      <color rgb="FF006600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514349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E7D1C475-BD08-41DB-9ED0-C81F6CDE2C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86124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38100</xdr:rowOff>
    </xdr:from>
    <xdr:to>
      <xdr:col>2</xdr:col>
      <xdr:colOff>1314449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75C0246F-066F-4039-A583-1B76067D84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228600"/>
          <a:ext cx="3067050" cy="1114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38100</xdr:rowOff>
    </xdr:from>
    <xdr:to>
      <xdr:col>1</xdr:col>
      <xdr:colOff>2116666</xdr:colOff>
      <xdr:row>8</xdr:row>
      <xdr:rowOff>137583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75C0246F-066F-4039-A583-1B76067D84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419100"/>
          <a:ext cx="4623858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0</xdr:row>
      <xdr:rowOff>129886</xdr:rowOff>
    </xdr:from>
    <xdr:to>
      <xdr:col>2</xdr:col>
      <xdr:colOff>406978</xdr:colOff>
      <xdr:row>6</xdr:row>
      <xdr:rowOff>85725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864" y="129886"/>
          <a:ext cx="2956214" cy="18036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446484</xdr:colOff>
      <xdr:row>0</xdr:row>
      <xdr:rowOff>89297</xdr:rowOff>
    </xdr:from>
    <xdr:to>
      <xdr:col>1</xdr:col>
      <xdr:colOff>2014140</xdr:colOff>
      <xdr:row>4</xdr:row>
      <xdr:rowOff>317500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484" y="89297"/>
          <a:ext cx="2672556" cy="1028303"/>
        </a:xfrm>
        <a:prstGeom prst="rect">
          <a:avLst/>
        </a:prstGeom>
      </xdr:spPr>
    </xdr:pic>
    <xdr:clientData/>
  </xdr:twoCellAnchor>
  <xdr:twoCellAnchor>
    <xdr:from>
      <xdr:col>0</xdr:col>
      <xdr:colOff>277812</xdr:colOff>
      <xdr:row>1</xdr:row>
      <xdr:rowOff>0</xdr:rowOff>
    </xdr:from>
    <xdr:to>
      <xdr:col>2</xdr:col>
      <xdr:colOff>188514</xdr:colOff>
      <xdr:row>6</xdr:row>
      <xdr:rowOff>79375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53B57766-B9D0-40A9-8361-85EC461E880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812" y="24650700"/>
          <a:ext cx="2549127" cy="1336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123825</xdr:rowOff>
    </xdr:from>
    <xdr:to>
      <xdr:col>2</xdr:col>
      <xdr:colOff>66675</xdr:colOff>
      <xdr:row>7</xdr:row>
      <xdr:rowOff>38100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23825"/>
          <a:ext cx="397192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68"/>
  <sheetViews>
    <sheetView topLeftCell="A59" workbookViewId="0">
      <selection activeCell="C66" sqref="C66:E66"/>
    </sheetView>
  </sheetViews>
  <sheetFormatPr baseColWidth="10" defaultColWidth="11.42578125" defaultRowHeight="15"/>
  <cols>
    <col min="1" max="1" width="15.28515625" customWidth="1"/>
    <col min="2" max="2" width="26.28515625" customWidth="1"/>
    <col min="3" max="3" width="42.140625" customWidth="1"/>
    <col min="4" max="4" width="23.42578125" customWidth="1"/>
    <col min="5" max="5" width="27.28515625" customWidth="1"/>
    <col min="6" max="6" width="61.5703125" customWidth="1"/>
  </cols>
  <sheetData>
    <row r="1" spans="1:6" ht="5.25" customHeight="1">
      <c r="A1" s="33"/>
      <c r="B1" s="87"/>
      <c r="C1" s="87"/>
      <c r="D1" s="87"/>
      <c r="E1" s="87"/>
      <c r="F1" s="87"/>
    </row>
    <row r="2" spans="1:6" ht="15" hidden="1" customHeight="1">
      <c r="A2" s="165"/>
      <c r="B2" s="166"/>
      <c r="C2" s="166"/>
      <c r="D2" s="166"/>
      <c r="E2" s="166"/>
      <c r="F2" s="166"/>
    </row>
    <row r="3" spans="1:6" ht="18.75" hidden="1" customHeight="1">
      <c r="A3" s="160"/>
      <c r="B3" s="160"/>
      <c r="C3" s="160" t="s">
        <v>43</v>
      </c>
      <c r="D3" s="160"/>
      <c r="E3" s="160"/>
      <c r="F3" s="46"/>
    </row>
    <row r="4" spans="1:6" ht="15" hidden="1" customHeight="1">
      <c r="A4" s="161" t="s">
        <v>2</v>
      </c>
      <c r="B4" s="161"/>
      <c r="C4" s="161"/>
      <c r="D4" s="161"/>
      <c r="E4" s="161"/>
      <c r="F4" s="161"/>
    </row>
    <row r="5" spans="1:6" ht="15.75">
      <c r="A5" s="165" t="s">
        <v>3</v>
      </c>
      <c r="B5" s="165"/>
      <c r="C5" s="165"/>
      <c r="D5" s="165"/>
      <c r="E5" s="165"/>
      <c r="F5" s="165"/>
    </row>
    <row r="6" spans="1:6" ht="16.5" customHeight="1">
      <c r="A6" s="160"/>
      <c r="B6" s="160"/>
      <c r="C6" s="46" t="s">
        <v>57</v>
      </c>
      <c r="D6" s="46"/>
      <c r="E6" s="46"/>
      <c r="F6" s="91"/>
    </row>
    <row r="7" spans="1:6" ht="21" customHeight="1">
      <c r="A7" s="161" t="s">
        <v>58</v>
      </c>
      <c r="B7" s="161"/>
      <c r="C7" s="161"/>
      <c r="D7" s="161"/>
      <c r="E7" s="161"/>
      <c r="F7" s="161"/>
    </row>
    <row r="8" spans="1:6" ht="15.75" customHeight="1">
      <c r="A8" s="49" t="s">
        <v>4</v>
      </c>
      <c r="B8" s="49" t="s">
        <v>5</v>
      </c>
      <c r="C8" s="49" t="s">
        <v>6</v>
      </c>
      <c r="D8" s="49" t="s">
        <v>22</v>
      </c>
      <c r="E8" s="49" t="s">
        <v>23</v>
      </c>
      <c r="F8" s="49" t="s">
        <v>7</v>
      </c>
    </row>
    <row r="9" spans="1:6" ht="20.25" customHeight="1">
      <c r="A9" s="73">
        <v>44621</v>
      </c>
      <c r="B9" s="93" t="s">
        <v>59</v>
      </c>
      <c r="C9" s="93" t="s">
        <v>60</v>
      </c>
      <c r="D9" s="94"/>
      <c r="E9" s="94">
        <v>19875</v>
      </c>
      <c r="F9" s="93" t="s">
        <v>61</v>
      </c>
    </row>
    <row r="10" spans="1:6" ht="22.5" customHeight="1">
      <c r="A10" s="73">
        <v>44621</v>
      </c>
      <c r="B10" s="93" t="s">
        <v>62</v>
      </c>
      <c r="C10" s="93" t="s">
        <v>50</v>
      </c>
      <c r="D10" s="94"/>
      <c r="E10" s="94">
        <v>5000</v>
      </c>
      <c r="F10" s="93" t="s">
        <v>51</v>
      </c>
    </row>
    <row r="11" spans="1:6" ht="21.75" customHeight="1">
      <c r="A11" s="73">
        <v>44622</v>
      </c>
      <c r="B11" s="95" t="s">
        <v>63</v>
      </c>
      <c r="C11" s="93" t="s">
        <v>64</v>
      </c>
      <c r="D11" s="94">
        <v>4000</v>
      </c>
      <c r="E11" s="94"/>
      <c r="F11" s="93" t="s">
        <v>65</v>
      </c>
    </row>
    <row r="12" spans="1:6" ht="23.25" customHeight="1">
      <c r="A12" s="73">
        <v>44622</v>
      </c>
      <c r="B12" s="93" t="s">
        <v>66</v>
      </c>
      <c r="C12" s="93" t="s">
        <v>48</v>
      </c>
      <c r="D12" s="94">
        <v>5845000</v>
      </c>
      <c r="E12" s="94"/>
      <c r="F12" s="93" t="s">
        <v>67</v>
      </c>
    </row>
    <row r="13" spans="1:6" ht="25.5" customHeight="1">
      <c r="A13" s="73">
        <v>44624</v>
      </c>
      <c r="B13" s="93" t="s">
        <v>68</v>
      </c>
      <c r="C13" s="93" t="s">
        <v>50</v>
      </c>
      <c r="D13" s="94"/>
      <c r="E13" s="94">
        <v>0.5</v>
      </c>
      <c r="F13" s="93" t="s">
        <v>51</v>
      </c>
    </row>
    <row r="14" spans="1:6" ht="23.25" customHeight="1">
      <c r="A14" s="73">
        <v>44624</v>
      </c>
      <c r="B14" s="93" t="s">
        <v>69</v>
      </c>
      <c r="C14" s="93" t="s">
        <v>50</v>
      </c>
      <c r="D14" s="94"/>
      <c r="E14" s="94">
        <v>18387.5</v>
      </c>
      <c r="F14" s="93" t="s">
        <v>51</v>
      </c>
    </row>
    <row r="15" spans="1:6" ht="27" customHeight="1">
      <c r="A15" s="73">
        <v>44624</v>
      </c>
      <c r="B15" s="93" t="s">
        <v>70</v>
      </c>
      <c r="C15" s="93" t="s">
        <v>71</v>
      </c>
      <c r="D15" s="94"/>
      <c r="E15" s="94">
        <v>693157.24</v>
      </c>
      <c r="F15" s="93" t="s">
        <v>72</v>
      </c>
    </row>
    <row r="16" spans="1:6" ht="21.75" customHeight="1">
      <c r="A16" s="73">
        <v>44627</v>
      </c>
      <c r="B16" s="93" t="s">
        <v>73</v>
      </c>
      <c r="C16" s="93" t="s">
        <v>74</v>
      </c>
      <c r="D16" s="94"/>
      <c r="E16" s="94">
        <v>3988.25</v>
      </c>
      <c r="F16" s="93" t="s">
        <v>75</v>
      </c>
    </row>
    <row r="17" spans="1:6" ht="25.5" customHeight="1">
      <c r="A17" s="73">
        <v>44627</v>
      </c>
      <c r="B17" s="93" t="s">
        <v>76</v>
      </c>
      <c r="C17" s="93" t="s">
        <v>77</v>
      </c>
      <c r="D17" s="94"/>
      <c r="E17" s="94">
        <v>57350</v>
      </c>
      <c r="F17" s="93" t="s">
        <v>78</v>
      </c>
    </row>
    <row r="18" spans="1:6" ht="21.75" customHeight="1">
      <c r="A18" s="73">
        <v>44627</v>
      </c>
      <c r="B18" s="93" t="s">
        <v>79</v>
      </c>
      <c r="C18" s="93" t="s">
        <v>50</v>
      </c>
      <c r="D18" s="94"/>
      <c r="E18" s="94">
        <v>24750</v>
      </c>
      <c r="F18" s="93" t="s">
        <v>51</v>
      </c>
    </row>
    <row r="19" spans="1:6" ht="22.5" customHeight="1">
      <c r="A19" s="73">
        <v>44628</v>
      </c>
      <c r="B19" s="93" t="s">
        <v>80</v>
      </c>
      <c r="C19" s="93" t="s">
        <v>81</v>
      </c>
      <c r="D19" s="94"/>
      <c r="E19" s="94">
        <v>10000</v>
      </c>
      <c r="F19" s="93" t="s">
        <v>82</v>
      </c>
    </row>
    <row r="20" spans="1:6" ht="22.5" customHeight="1">
      <c r="A20" s="73">
        <v>44628</v>
      </c>
      <c r="B20" s="93" t="s">
        <v>83</v>
      </c>
      <c r="C20" s="93" t="s">
        <v>84</v>
      </c>
      <c r="D20" s="94"/>
      <c r="E20" s="94">
        <v>6000</v>
      </c>
      <c r="F20" s="93" t="s">
        <v>85</v>
      </c>
    </row>
    <row r="21" spans="1:6" ht="22.5" customHeight="1">
      <c r="A21" s="73">
        <v>44628</v>
      </c>
      <c r="B21" s="93" t="s">
        <v>86</v>
      </c>
      <c r="C21" s="93" t="s">
        <v>87</v>
      </c>
      <c r="D21" s="94"/>
      <c r="E21" s="94">
        <v>4000</v>
      </c>
      <c r="F21" s="93" t="s">
        <v>88</v>
      </c>
    </row>
    <row r="22" spans="1:6" ht="23.25" customHeight="1">
      <c r="A22" s="73">
        <v>44628</v>
      </c>
      <c r="B22" s="93" t="s">
        <v>89</v>
      </c>
      <c r="C22" s="93" t="s">
        <v>90</v>
      </c>
      <c r="D22" s="94"/>
      <c r="E22" s="94">
        <v>7000</v>
      </c>
      <c r="F22" s="93" t="s">
        <v>91</v>
      </c>
    </row>
    <row r="23" spans="1:6" ht="21.75" customHeight="1">
      <c r="A23" s="73">
        <v>44628</v>
      </c>
      <c r="B23" s="93" t="s">
        <v>92</v>
      </c>
      <c r="C23" s="93" t="s">
        <v>93</v>
      </c>
      <c r="D23" s="94"/>
      <c r="E23" s="94">
        <v>12000</v>
      </c>
      <c r="F23" s="93" t="s">
        <v>94</v>
      </c>
    </row>
    <row r="24" spans="1:6" ht="24.75" customHeight="1">
      <c r="A24" s="73">
        <v>44628</v>
      </c>
      <c r="B24" s="93" t="s">
        <v>95</v>
      </c>
      <c r="C24" s="93" t="s">
        <v>96</v>
      </c>
      <c r="D24" s="94"/>
      <c r="E24" s="94">
        <v>8000</v>
      </c>
      <c r="F24" s="93" t="s">
        <v>97</v>
      </c>
    </row>
    <row r="25" spans="1:6" ht="27.75" customHeight="1">
      <c r="A25" s="73">
        <v>44628</v>
      </c>
      <c r="B25" s="93" t="s">
        <v>98</v>
      </c>
      <c r="C25" s="93" t="s">
        <v>50</v>
      </c>
      <c r="D25" s="94"/>
      <c r="E25" s="94">
        <v>63450</v>
      </c>
      <c r="F25" s="93" t="s">
        <v>51</v>
      </c>
    </row>
    <row r="26" spans="1:6" ht="25.5" customHeight="1">
      <c r="A26" s="73">
        <v>44628</v>
      </c>
      <c r="B26" s="93" t="s">
        <v>99</v>
      </c>
      <c r="C26" s="93" t="s">
        <v>50</v>
      </c>
      <c r="D26" s="94"/>
      <c r="E26" s="94">
        <v>120375</v>
      </c>
      <c r="F26" s="93" t="s">
        <v>51</v>
      </c>
    </row>
    <row r="27" spans="1:6" ht="22.5" customHeight="1">
      <c r="A27" s="73">
        <v>44628</v>
      </c>
      <c r="B27" s="93" t="s">
        <v>100</v>
      </c>
      <c r="C27" s="93" t="s">
        <v>50</v>
      </c>
      <c r="D27" s="94"/>
      <c r="E27" s="94">
        <v>0.5</v>
      </c>
      <c r="F27" s="93" t="s">
        <v>51</v>
      </c>
    </row>
    <row r="28" spans="1:6" ht="25.5" customHeight="1">
      <c r="A28" s="73">
        <v>44628</v>
      </c>
      <c r="B28" s="93" t="s">
        <v>101</v>
      </c>
      <c r="C28" s="93" t="s">
        <v>50</v>
      </c>
      <c r="D28" s="94"/>
      <c r="E28" s="94">
        <v>74437.5</v>
      </c>
      <c r="F28" s="93" t="s">
        <v>51</v>
      </c>
    </row>
    <row r="29" spans="1:6" ht="24.75" customHeight="1">
      <c r="A29" s="73">
        <v>44628</v>
      </c>
      <c r="B29" s="93" t="s">
        <v>102</v>
      </c>
      <c r="C29" s="93" t="s">
        <v>50</v>
      </c>
      <c r="D29" s="94"/>
      <c r="E29" s="94">
        <v>106025</v>
      </c>
      <c r="F29" s="93" t="s">
        <v>51</v>
      </c>
    </row>
    <row r="30" spans="1:6" ht="26.25" customHeight="1">
      <c r="A30" s="73">
        <v>44628</v>
      </c>
      <c r="B30" s="93" t="s">
        <v>103</v>
      </c>
      <c r="C30" s="93" t="s">
        <v>104</v>
      </c>
      <c r="D30" s="94"/>
      <c r="E30" s="94">
        <v>26081.25</v>
      </c>
      <c r="F30" s="93" t="s">
        <v>105</v>
      </c>
    </row>
    <row r="31" spans="1:6" ht="22.5" customHeight="1">
      <c r="A31" s="73">
        <v>44628</v>
      </c>
      <c r="B31" s="93" t="s">
        <v>106</v>
      </c>
      <c r="C31" s="93" t="s">
        <v>71</v>
      </c>
      <c r="D31" s="94"/>
      <c r="E31" s="94">
        <v>35490</v>
      </c>
      <c r="F31" s="93" t="s">
        <v>107</v>
      </c>
    </row>
    <row r="32" spans="1:6" ht="24" customHeight="1">
      <c r="A32" s="73">
        <v>44629</v>
      </c>
      <c r="B32" s="93" t="s">
        <v>108</v>
      </c>
      <c r="C32" s="93" t="s">
        <v>50</v>
      </c>
      <c r="D32" s="94"/>
      <c r="E32" s="94">
        <v>12600</v>
      </c>
      <c r="F32" s="93" t="s">
        <v>51</v>
      </c>
    </row>
    <row r="33" spans="1:6" ht="24" customHeight="1">
      <c r="A33" s="73">
        <v>44629</v>
      </c>
      <c r="B33" s="93" t="s">
        <v>109</v>
      </c>
      <c r="C33" s="93" t="s">
        <v>50</v>
      </c>
      <c r="D33" s="94"/>
      <c r="E33" s="94">
        <v>0.5</v>
      </c>
      <c r="F33" s="93" t="s">
        <v>51</v>
      </c>
    </row>
    <row r="34" spans="1:6" ht="27" customHeight="1">
      <c r="A34" s="73">
        <v>44629</v>
      </c>
      <c r="B34" s="93" t="s">
        <v>110</v>
      </c>
      <c r="C34" s="93" t="s">
        <v>50</v>
      </c>
      <c r="D34" s="94"/>
      <c r="E34" s="94">
        <v>99562.5</v>
      </c>
      <c r="F34" s="93" t="s">
        <v>51</v>
      </c>
    </row>
    <row r="35" spans="1:6" ht="21.75" customHeight="1">
      <c r="A35" s="73">
        <v>44630</v>
      </c>
      <c r="B35" s="93" t="s">
        <v>111</v>
      </c>
      <c r="C35" s="93" t="s">
        <v>50</v>
      </c>
      <c r="D35" s="94"/>
      <c r="E35" s="94">
        <v>4350</v>
      </c>
      <c r="F35" s="93" t="s">
        <v>51</v>
      </c>
    </row>
    <row r="36" spans="1:6" ht="24.75" customHeight="1">
      <c r="A36" s="73">
        <v>44631</v>
      </c>
      <c r="B36" s="93" t="s">
        <v>112</v>
      </c>
      <c r="C36" s="93" t="s">
        <v>50</v>
      </c>
      <c r="D36" s="94"/>
      <c r="E36" s="94">
        <v>0.25</v>
      </c>
      <c r="F36" s="93" t="s">
        <v>51</v>
      </c>
    </row>
    <row r="37" spans="1:6" ht="21.75" customHeight="1">
      <c r="A37" s="73">
        <v>44631</v>
      </c>
      <c r="B37" s="93" t="s">
        <v>113</v>
      </c>
      <c r="C37" s="93" t="s">
        <v>50</v>
      </c>
      <c r="D37" s="94"/>
      <c r="E37" s="94">
        <v>16218.75</v>
      </c>
      <c r="F37" s="93" t="s">
        <v>51</v>
      </c>
    </row>
    <row r="38" spans="1:6" ht="29.25" customHeight="1">
      <c r="A38" s="73">
        <v>44631</v>
      </c>
      <c r="B38" s="93" t="s">
        <v>114</v>
      </c>
      <c r="C38" s="93" t="s">
        <v>115</v>
      </c>
      <c r="D38" s="94"/>
      <c r="E38" s="94">
        <v>73125</v>
      </c>
      <c r="F38" s="93" t="s">
        <v>115</v>
      </c>
    </row>
    <row r="39" spans="1:6" ht="31.5" customHeight="1">
      <c r="A39" s="73">
        <v>44634</v>
      </c>
      <c r="B39" s="93" t="s">
        <v>116</v>
      </c>
      <c r="C39" s="93" t="s">
        <v>117</v>
      </c>
      <c r="D39" s="94"/>
      <c r="E39" s="94">
        <v>8050</v>
      </c>
      <c r="F39" s="93" t="s">
        <v>118</v>
      </c>
    </row>
    <row r="40" spans="1:6" ht="29.25" customHeight="1">
      <c r="A40" s="73">
        <v>44635</v>
      </c>
      <c r="B40" s="93" t="s">
        <v>119</v>
      </c>
      <c r="C40" s="93" t="s">
        <v>53</v>
      </c>
      <c r="D40" s="94">
        <v>69238000</v>
      </c>
      <c r="E40" s="94"/>
      <c r="F40" s="93" t="s">
        <v>120</v>
      </c>
    </row>
    <row r="41" spans="1:6" ht="21" customHeight="1">
      <c r="A41" s="73">
        <v>44637</v>
      </c>
      <c r="B41" s="93" t="s">
        <v>121</v>
      </c>
      <c r="C41" s="93" t="s">
        <v>50</v>
      </c>
      <c r="D41" s="94"/>
      <c r="E41" s="94">
        <v>23625</v>
      </c>
      <c r="F41" s="93" t="s">
        <v>51</v>
      </c>
    </row>
    <row r="42" spans="1:6" ht="24.75" customHeight="1">
      <c r="A42" s="73">
        <v>44637</v>
      </c>
      <c r="B42" s="93" t="s">
        <v>52</v>
      </c>
      <c r="C42" s="93" t="s">
        <v>49</v>
      </c>
      <c r="D42" s="94"/>
      <c r="E42" s="94">
        <v>622288.63</v>
      </c>
      <c r="F42" s="93" t="s">
        <v>72</v>
      </c>
    </row>
    <row r="43" spans="1:6" ht="26.25" customHeight="1">
      <c r="A43" s="73">
        <v>44641</v>
      </c>
      <c r="B43" s="93" t="s">
        <v>122</v>
      </c>
      <c r="C43" s="93" t="s">
        <v>50</v>
      </c>
      <c r="D43" s="94"/>
      <c r="E43" s="94">
        <v>60</v>
      </c>
      <c r="F43" s="93" t="s">
        <v>51</v>
      </c>
    </row>
    <row r="44" spans="1:6" ht="22.5" customHeight="1">
      <c r="A44" s="73">
        <v>44641</v>
      </c>
      <c r="B44" s="93" t="s">
        <v>123</v>
      </c>
      <c r="C44" s="93" t="s">
        <v>50</v>
      </c>
      <c r="D44" s="94"/>
      <c r="E44" s="94">
        <v>1.25</v>
      </c>
      <c r="F44" s="93" t="s">
        <v>51</v>
      </c>
    </row>
    <row r="45" spans="1:6" ht="26.25" customHeight="1">
      <c r="A45" s="73">
        <v>44641</v>
      </c>
      <c r="B45" s="93" t="s">
        <v>124</v>
      </c>
      <c r="C45" s="93" t="s">
        <v>0</v>
      </c>
      <c r="D45" s="94"/>
      <c r="E45" s="94">
        <v>28218.75</v>
      </c>
      <c r="F45" s="93" t="s">
        <v>125</v>
      </c>
    </row>
    <row r="46" spans="1:6" ht="21" customHeight="1">
      <c r="A46" s="73">
        <v>44642</v>
      </c>
      <c r="B46" s="93" t="s">
        <v>126</v>
      </c>
      <c r="C46" s="93" t="s">
        <v>50</v>
      </c>
      <c r="D46" s="94"/>
      <c r="E46" s="94">
        <v>1.25</v>
      </c>
      <c r="F46" s="93" t="s">
        <v>51</v>
      </c>
    </row>
    <row r="47" spans="1:6" ht="21.75" customHeight="1">
      <c r="A47" s="73">
        <v>44642</v>
      </c>
      <c r="B47" s="93" t="s">
        <v>127</v>
      </c>
      <c r="C47" s="93" t="s">
        <v>50</v>
      </c>
      <c r="D47" s="94"/>
      <c r="E47" s="94">
        <v>114468.75</v>
      </c>
      <c r="F47" s="93" t="s">
        <v>51</v>
      </c>
    </row>
    <row r="48" spans="1:6" ht="22.5" customHeight="1">
      <c r="A48" s="73">
        <v>44642</v>
      </c>
      <c r="B48" s="93" t="s">
        <v>128</v>
      </c>
      <c r="C48" s="93" t="s">
        <v>50</v>
      </c>
      <c r="D48" s="94"/>
      <c r="E48" s="94">
        <v>69600</v>
      </c>
      <c r="F48" s="93" t="s">
        <v>51</v>
      </c>
    </row>
    <row r="49" spans="1:6" ht="24.75" customHeight="1">
      <c r="A49" s="73">
        <v>44642</v>
      </c>
      <c r="B49" s="93" t="s">
        <v>129</v>
      </c>
      <c r="C49" s="93" t="s">
        <v>50</v>
      </c>
      <c r="D49" s="94"/>
      <c r="E49" s="94">
        <v>96050</v>
      </c>
      <c r="F49" s="93" t="s">
        <v>51</v>
      </c>
    </row>
    <row r="50" spans="1:6" ht="27" customHeight="1">
      <c r="A50" s="73">
        <v>44642</v>
      </c>
      <c r="B50" s="93" t="s">
        <v>130</v>
      </c>
      <c r="C50" s="93" t="s">
        <v>104</v>
      </c>
      <c r="D50" s="94"/>
      <c r="E50" s="94">
        <v>25650</v>
      </c>
      <c r="F50" s="93" t="s">
        <v>131</v>
      </c>
    </row>
    <row r="51" spans="1:6" ht="25.5" customHeight="1">
      <c r="A51" s="73">
        <v>44642</v>
      </c>
      <c r="B51" s="93" t="s">
        <v>132</v>
      </c>
      <c r="C51" s="93" t="s">
        <v>133</v>
      </c>
      <c r="D51" s="94"/>
      <c r="E51" s="94">
        <v>67050</v>
      </c>
      <c r="F51" s="93" t="s">
        <v>134</v>
      </c>
    </row>
    <row r="52" spans="1:6" ht="25.5" customHeight="1">
      <c r="A52" s="73">
        <v>44642</v>
      </c>
      <c r="B52" s="93" t="s">
        <v>135</v>
      </c>
      <c r="C52" s="93" t="s">
        <v>136</v>
      </c>
      <c r="D52" s="94"/>
      <c r="E52" s="94">
        <v>30517.5</v>
      </c>
      <c r="F52" s="93" t="s">
        <v>136</v>
      </c>
    </row>
    <row r="53" spans="1:6" ht="28.5" customHeight="1">
      <c r="A53" s="73">
        <v>44643</v>
      </c>
      <c r="B53" s="93" t="s">
        <v>137</v>
      </c>
      <c r="C53" s="93" t="s">
        <v>53</v>
      </c>
      <c r="D53" s="94">
        <v>2760500</v>
      </c>
      <c r="E53" s="94"/>
      <c r="F53" s="93" t="s">
        <v>138</v>
      </c>
    </row>
    <row r="54" spans="1:6" ht="21.75" customHeight="1">
      <c r="A54" s="73">
        <v>44643</v>
      </c>
      <c r="B54" s="93" t="s">
        <v>139</v>
      </c>
      <c r="C54" s="93" t="s">
        <v>54</v>
      </c>
      <c r="D54" s="94"/>
      <c r="E54" s="94">
        <v>0.5</v>
      </c>
      <c r="F54" s="93" t="s">
        <v>55</v>
      </c>
    </row>
    <row r="55" spans="1:6" ht="22.5" customHeight="1">
      <c r="A55" s="73">
        <v>44643</v>
      </c>
      <c r="B55" s="93" t="s">
        <v>140</v>
      </c>
      <c r="C55" s="93" t="s">
        <v>50</v>
      </c>
      <c r="D55" s="94"/>
      <c r="E55" s="94">
        <v>80812.5</v>
      </c>
      <c r="F55" s="93" t="s">
        <v>51</v>
      </c>
    </row>
    <row r="56" spans="1:6" ht="24" customHeight="1">
      <c r="A56" s="73">
        <v>44645</v>
      </c>
      <c r="B56" s="93" t="s">
        <v>141</v>
      </c>
      <c r="C56" s="93" t="s">
        <v>142</v>
      </c>
      <c r="D56" s="94"/>
      <c r="E56" s="94">
        <v>23250</v>
      </c>
      <c r="F56" s="93" t="s">
        <v>143</v>
      </c>
    </row>
    <row r="57" spans="1:6" ht="24.75" customHeight="1">
      <c r="A57" s="73">
        <v>44645</v>
      </c>
      <c r="B57" s="93" t="s">
        <v>144</v>
      </c>
      <c r="C57" s="93" t="s">
        <v>50</v>
      </c>
      <c r="D57" s="94"/>
      <c r="E57" s="94">
        <v>0.5</v>
      </c>
      <c r="F57" s="93" t="s">
        <v>51</v>
      </c>
    </row>
    <row r="58" spans="1:6" ht="27.75" customHeight="1">
      <c r="A58" s="73">
        <v>44645</v>
      </c>
      <c r="B58" s="93" t="s">
        <v>145</v>
      </c>
      <c r="C58" s="93" t="s">
        <v>50</v>
      </c>
      <c r="D58" s="94"/>
      <c r="E58" s="94">
        <v>4312.5</v>
      </c>
      <c r="F58" s="93" t="s">
        <v>51</v>
      </c>
    </row>
    <row r="59" spans="1:6" ht="24" customHeight="1">
      <c r="A59" s="73">
        <v>44650</v>
      </c>
      <c r="B59" s="93" t="s">
        <v>146</v>
      </c>
      <c r="C59" s="93" t="s">
        <v>50</v>
      </c>
      <c r="D59" s="94"/>
      <c r="E59" s="94">
        <v>400</v>
      </c>
      <c r="F59" s="93" t="s">
        <v>51</v>
      </c>
    </row>
    <row r="60" spans="1:6" ht="25.5" customHeight="1">
      <c r="A60" s="73">
        <v>44651</v>
      </c>
      <c r="B60" s="93" t="s">
        <v>147</v>
      </c>
      <c r="C60" s="93" t="s">
        <v>136</v>
      </c>
      <c r="D60" s="94"/>
      <c r="E60" s="94">
        <v>719278.22</v>
      </c>
      <c r="F60" s="93" t="s">
        <v>136</v>
      </c>
    </row>
    <row r="61" spans="1:6" ht="24.75" customHeight="1">
      <c r="A61" s="73">
        <v>44651</v>
      </c>
      <c r="B61" s="93" t="s">
        <v>30</v>
      </c>
      <c r="C61" s="93" t="s">
        <v>31</v>
      </c>
      <c r="D61" s="64">
        <v>175</v>
      </c>
      <c r="E61" s="65"/>
      <c r="F61" s="66" t="s">
        <v>32</v>
      </c>
    </row>
    <row r="62" spans="1:6" ht="41.25" customHeight="1">
      <c r="A62" s="67"/>
      <c r="B62" s="68"/>
      <c r="C62" s="28"/>
      <c r="D62" s="84">
        <f>SUM(D9:D61)</f>
        <v>77847675</v>
      </c>
      <c r="E62" s="84">
        <f>SUM(E9:E61)</f>
        <v>3414860.09</v>
      </c>
      <c r="F62" s="28"/>
    </row>
    <row r="63" spans="1:6" ht="23.25" customHeight="1">
      <c r="A63" s="34"/>
      <c r="B63" s="34"/>
      <c r="C63" s="34"/>
      <c r="D63" s="34"/>
      <c r="E63" s="34"/>
      <c r="F63" s="34"/>
    </row>
    <row r="64" spans="1:6" ht="24.75" customHeight="1">
      <c r="A64" s="69"/>
      <c r="B64" s="70"/>
      <c r="C64" s="71"/>
      <c r="D64" s="72"/>
      <c r="E64" s="72"/>
      <c r="F64" s="71"/>
    </row>
    <row r="65" spans="1:6">
      <c r="A65" s="163" t="s">
        <v>56</v>
      </c>
      <c r="B65" s="163"/>
      <c r="C65" s="164" t="s">
        <v>45</v>
      </c>
      <c r="D65" s="164"/>
      <c r="E65" s="164"/>
      <c r="F65" s="61" t="s">
        <v>13</v>
      </c>
    </row>
    <row r="66" spans="1:6">
      <c r="A66" s="1"/>
      <c r="B66" s="58" t="s">
        <v>14</v>
      </c>
      <c r="C66" s="162" t="s">
        <v>46</v>
      </c>
      <c r="D66" s="162"/>
      <c r="E66" s="162"/>
      <c r="F66" s="58" t="s">
        <v>16</v>
      </c>
    </row>
    <row r="67" spans="1:6" ht="15.75">
      <c r="A67" s="35"/>
      <c r="B67" s="58" t="s">
        <v>17</v>
      </c>
      <c r="C67" s="162" t="s">
        <v>47</v>
      </c>
      <c r="D67" s="162"/>
      <c r="E67" s="162"/>
      <c r="F67" s="58" t="s">
        <v>19</v>
      </c>
    </row>
    <row r="68" spans="1:6">
      <c r="A68" s="34"/>
      <c r="B68" s="34"/>
      <c r="C68" s="34"/>
      <c r="D68" s="34"/>
      <c r="E68" s="34"/>
      <c r="F68" s="34"/>
    </row>
  </sheetData>
  <mergeCells count="11">
    <mergeCell ref="A2:F2"/>
    <mergeCell ref="A3:B3"/>
    <mergeCell ref="C3:E3"/>
    <mergeCell ref="A4:F4"/>
    <mergeCell ref="A5:F5"/>
    <mergeCell ref="A6:B6"/>
    <mergeCell ref="A7:F7"/>
    <mergeCell ref="C67:E67"/>
    <mergeCell ref="A65:B65"/>
    <mergeCell ref="C65:E65"/>
    <mergeCell ref="C66:E66"/>
  </mergeCells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AD87"/>
  <sheetViews>
    <sheetView topLeftCell="A76" zoomScale="90" zoomScaleNormal="90" workbookViewId="0">
      <selection activeCell="F83" sqref="F83:G83"/>
    </sheetView>
  </sheetViews>
  <sheetFormatPr baseColWidth="10" defaultColWidth="9.140625" defaultRowHeight="15"/>
  <cols>
    <col min="1" max="1" width="13" customWidth="1"/>
    <col min="2" max="2" width="28" customWidth="1"/>
    <col min="3" max="3" width="45.5703125" customWidth="1"/>
    <col min="4" max="4" width="19.7109375" customWidth="1"/>
    <col min="5" max="5" width="19.28515625" customWidth="1"/>
    <col min="6" max="6" width="83.5703125" customWidth="1"/>
    <col min="8" max="8" width="14.42578125" style="1" customWidth="1"/>
    <col min="9" max="30" width="9.140625" style="1"/>
  </cols>
  <sheetData>
    <row r="1" spans="1:7">
      <c r="A1" s="34"/>
      <c r="B1" s="34"/>
      <c r="C1" s="34"/>
      <c r="D1" s="34"/>
      <c r="E1" s="34"/>
      <c r="F1" s="34"/>
      <c r="G1" s="34"/>
    </row>
    <row r="2" spans="1:7">
      <c r="A2" s="34"/>
      <c r="B2" s="34"/>
      <c r="C2" s="34"/>
      <c r="D2" s="34"/>
      <c r="E2" s="34"/>
      <c r="F2" s="34"/>
      <c r="G2" s="34"/>
    </row>
    <row r="3" spans="1:7" ht="15.75">
      <c r="A3" s="50"/>
      <c r="B3" s="50"/>
      <c r="C3" s="50"/>
      <c r="D3" s="50"/>
      <c r="E3" s="50"/>
      <c r="F3" s="50"/>
      <c r="G3" s="34"/>
    </row>
    <row r="4" spans="1:7" ht="15.75">
      <c r="A4" s="165" t="s">
        <v>148</v>
      </c>
      <c r="B4" s="165"/>
      <c r="C4" s="165"/>
      <c r="D4" s="165"/>
      <c r="E4" s="165"/>
      <c r="F4" s="165"/>
      <c r="G4" s="34"/>
    </row>
    <row r="5" spans="1:7" ht="15.75">
      <c r="A5" s="161" t="s">
        <v>149</v>
      </c>
      <c r="B5" s="161"/>
      <c r="C5" s="161"/>
      <c r="D5" s="161"/>
      <c r="E5" s="161"/>
      <c r="F5" s="161"/>
      <c r="G5" s="34"/>
    </row>
    <row r="6" spans="1:7" ht="15.75">
      <c r="A6" s="165" t="s">
        <v>150</v>
      </c>
      <c r="B6" s="165"/>
      <c r="C6" s="165"/>
      <c r="D6" s="165"/>
      <c r="E6" s="165"/>
      <c r="F6" s="165"/>
      <c r="G6" s="34"/>
    </row>
    <row r="7" spans="1:7" ht="15.75">
      <c r="A7" s="86"/>
      <c r="B7" s="86"/>
      <c r="C7" s="160" t="s">
        <v>151</v>
      </c>
      <c r="D7" s="160"/>
      <c r="E7" s="160"/>
      <c r="F7" s="160"/>
      <c r="G7" s="34"/>
    </row>
    <row r="8" spans="1:7" ht="15.75">
      <c r="A8" s="170" t="s">
        <v>152</v>
      </c>
      <c r="B8" s="170"/>
      <c r="C8" s="170"/>
      <c r="D8" s="170"/>
      <c r="E8" s="170"/>
      <c r="F8" s="170"/>
      <c r="G8" s="34"/>
    </row>
    <row r="9" spans="1:7" ht="31.5">
      <c r="A9" s="49" t="s">
        <v>4</v>
      </c>
      <c r="B9" s="49" t="s">
        <v>5</v>
      </c>
      <c r="C9" s="49" t="s">
        <v>6</v>
      </c>
      <c r="D9" s="49" t="s">
        <v>22</v>
      </c>
      <c r="E9" s="49" t="s">
        <v>23</v>
      </c>
      <c r="F9" s="49" t="s">
        <v>7</v>
      </c>
      <c r="G9" s="34"/>
    </row>
    <row r="10" spans="1:7" ht="75">
      <c r="A10" s="103">
        <v>44621</v>
      </c>
      <c r="B10" s="31">
        <v>60594</v>
      </c>
      <c r="C10" s="31" t="s">
        <v>153</v>
      </c>
      <c r="D10" s="38">
        <v>30456.85</v>
      </c>
      <c r="E10" s="96"/>
      <c r="F10" s="104" t="s">
        <v>154</v>
      </c>
      <c r="G10" s="34"/>
    </row>
    <row r="11" spans="1:7" ht="45" customHeight="1">
      <c r="A11" s="103">
        <v>44621</v>
      </c>
      <c r="B11" s="31">
        <v>60595</v>
      </c>
      <c r="C11" s="31" t="s">
        <v>155</v>
      </c>
      <c r="D11" s="38">
        <v>45803.49</v>
      </c>
      <c r="E11" s="96"/>
      <c r="F11" s="104" t="s">
        <v>156</v>
      </c>
      <c r="G11" s="34"/>
    </row>
    <row r="12" spans="1:7" ht="40.5" customHeight="1">
      <c r="A12" s="105">
        <v>44622</v>
      </c>
      <c r="B12" s="51">
        <v>25886663920</v>
      </c>
      <c r="C12" s="51" t="s">
        <v>157</v>
      </c>
      <c r="D12" s="106"/>
      <c r="E12" s="107">
        <v>5845000</v>
      </c>
      <c r="F12" s="39" t="s">
        <v>158</v>
      </c>
      <c r="G12" s="34"/>
    </row>
    <row r="13" spans="1:7" ht="75">
      <c r="A13" s="108">
        <v>44627</v>
      </c>
      <c r="B13" s="109">
        <v>25934009728</v>
      </c>
      <c r="C13" s="109" t="s">
        <v>159</v>
      </c>
      <c r="D13" s="110">
        <v>342140.7</v>
      </c>
      <c r="E13" s="96"/>
      <c r="F13" s="104" t="s">
        <v>160</v>
      </c>
      <c r="G13" s="34"/>
    </row>
    <row r="14" spans="1:7" ht="34.5" customHeight="1">
      <c r="A14" s="111">
        <v>44629</v>
      </c>
      <c r="B14" s="31">
        <v>60596</v>
      </c>
      <c r="C14" s="31" t="s">
        <v>161</v>
      </c>
      <c r="D14" s="38">
        <v>180394.47</v>
      </c>
      <c r="E14" s="96"/>
      <c r="F14" s="104" t="s">
        <v>162</v>
      </c>
      <c r="G14" s="34"/>
    </row>
    <row r="15" spans="1:7" ht="38.25" customHeight="1">
      <c r="A15" s="111">
        <v>44629</v>
      </c>
      <c r="B15" s="31">
        <v>60597</v>
      </c>
      <c r="C15" s="31" t="s">
        <v>163</v>
      </c>
      <c r="D15" s="38">
        <v>13844.02</v>
      </c>
      <c r="E15" s="96"/>
      <c r="F15" s="104" t="s">
        <v>164</v>
      </c>
      <c r="G15" s="34"/>
    </row>
    <row r="16" spans="1:7" ht="33.75" customHeight="1">
      <c r="A16" s="111">
        <v>44629</v>
      </c>
      <c r="B16" s="31">
        <v>60598</v>
      </c>
      <c r="C16" s="31" t="s">
        <v>165</v>
      </c>
      <c r="D16" s="38">
        <v>62298.11</v>
      </c>
      <c r="E16" s="96"/>
      <c r="F16" s="104" t="s">
        <v>166</v>
      </c>
      <c r="G16" s="34"/>
    </row>
    <row r="17" spans="1:7" ht="48" customHeight="1">
      <c r="A17" s="111">
        <v>44629</v>
      </c>
      <c r="B17" s="31">
        <v>60599</v>
      </c>
      <c r="C17" s="31" t="s">
        <v>167</v>
      </c>
      <c r="D17" s="38">
        <v>304568.53000000003</v>
      </c>
      <c r="E17" s="96"/>
      <c r="F17" s="104" t="s">
        <v>168</v>
      </c>
      <c r="G17" s="34"/>
    </row>
    <row r="18" spans="1:7" ht="43.5" customHeight="1">
      <c r="A18" s="111">
        <v>44629</v>
      </c>
      <c r="B18" s="31">
        <v>60600</v>
      </c>
      <c r="C18" s="31" t="s">
        <v>169</v>
      </c>
      <c r="D18" s="38">
        <v>161532.07</v>
      </c>
      <c r="E18" s="96"/>
      <c r="F18" s="104" t="s">
        <v>170</v>
      </c>
      <c r="G18" s="34"/>
    </row>
    <row r="19" spans="1:7" ht="40.5" customHeight="1">
      <c r="A19" s="111">
        <v>44631</v>
      </c>
      <c r="B19" s="31">
        <v>60601</v>
      </c>
      <c r="C19" s="31" t="s">
        <v>171</v>
      </c>
      <c r="D19" s="41">
        <v>10383.02</v>
      </c>
      <c r="E19" s="96"/>
      <c r="F19" s="104" t="s">
        <v>164</v>
      </c>
      <c r="G19" s="34"/>
    </row>
    <row r="20" spans="1:7" ht="34.5" customHeight="1">
      <c r="A20" s="111">
        <v>44631</v>
      </c>
      <c r="B20" s="31">
        <v>60602</v>
      </c>
      <c r="C20" s="31" t="s">
        <v>172</v>
      </c>
      <c r="D20" s="41">
        <v>8398.7099999999991</v>
      </c>
      <c r="E20" s="96"/>
      <c r="F20" s="104" t="s">
        <v>173</v>
      </c>
      <c r="G20" s="34"/>
    </row>
    <row r="21" spans="1:7" ht="37.5" customHeight="1">
      <c r="A21" s="111">
        <v>44631</v>
      </c>
      <c r="B21" s="31">
        <v>60603</v>
      </c>
      <c r="C21" s="31" t="s">
        <v>174</v>
      </c>
      <c r="D21" s="41">
        <v>13500</v>
      </c>
      <c r="E21" s="96"/>
      <c r="F21" s="104" t="s">
        <v>175</v>
      </c>
      <c r="G21" s="34"/>
    </row>
    <row r="22" spans="1:7" ht="51" customHeight="1">
      <c r="A22" s="112">
        <v>44634</v>
      </c>
      <c r="B22" s="113">
        <v>25995602675</v>
      </c>
      <c r="C22" s="113" t="s">
        <v>29</v>
      </c>
      <c r="D22" s="114">
        <v>486661.45</v>
      </c>
      <c r="E22" s="115"/>
      <c r="F22" s="104" t="s">
        <v>176</v>
      </c>
      <c r="G22" s="34"/>
    </row>
    <row r="23" spans="1:7" ht="37.5" customHeight="1">
      <c r="A23" s="116">
        <v>44635</v>
      </c>
      <c r="B23" s="52">
        <v>26008497783</v>
      </c>
      <c r="C23" s="52" t="s">
        <v>157</v>
      </c>
      <c r="D23" s="40"/>
      <c r="E23" s="117">
        <v>69238000</v>
      </c>
      <c r="F23" s="118" t="s">
        <v>158</v>
      </c>
      <c r="G23" s="34"/>
    </row>
    <row r="24" spans="1:7" ht="45">
      <c r="A24" s="111" t="s">
        <v>177</v>
      </c>
      <c r="B24" s="31">
        <v>60604</v>
      </c>
      <c r="C24" s="31" t="s">
        <v>178</v>
      </c>
      <c r="D24" s="41">
        <v>27688.05</v>
      </c>
      <c r="E24" s="96"/>
      <c r="F24" s="104" t="s">
        <v>179</v>
      </c>
      <c r="G24" s="34"/>
    </row>
    <row r="25" spans="1:7" ht="50.25" customHeight="1">
      <c r="A25" s="111" t="s">
        <v>177</v>
      </c>
      <c r="B25" s="31">
        <v>60605</v>
      </c>
      <c r="C25" s="31" t="s">
        <v>180</v>
      </c>
      <c r="D25" s="41">
        <v>27688.05</v>
      </c>
      <c r="E25" s="96"/>
      <c r="F25" s="104" t="s">
        <v>179</v>
      </c>
      <c r="G25" s="34"/>
    </row>
    <row r="26" spans="1:7" ht="36.75" customHeight="1">
      <c r="A26" s="111" t="s">
        <v>177</v>
      </c>
      <c r="B26" s="31">
        <v>60606</v>
      </c>
      <c r="C26" s="31" t="s">
        <v>181</v>
      </c>
      <c r="D26" s="41">
        <v>110752.19</v>
      </c>
      <c r="E26" s="96"/>
      <c r="F26" s="104" t="s">
        <v>164</v>
      </c>
      <c r="G26" s="34"/>
    </row>
    <row r="27" spans="1:7" ht="60.75" customHeight="1">
      <c r="A27" s="111" t="s">
        <v>177</v>
      </c>
      <c r="B27" s="31">
        <v>60607</v>
      </c>
      <c r="C27" s="31" t="s">
        <v>11</v>
      </c>
      <c r="D27" s="41">
        <v>167000</v>
      </c>
      <c r="E27" s="96"/>
      <c r="F27" s="104" t="s">
        <v>182</v>
      </c>
      <c r="G27" s="34"/>
    </row>
    <row r="28" spans="1:7" ht="39.75" customHeight="1">
      <c r="A28" s="111" t="s">
        <v>177</v>
      </c>
      <c r="B28" s="31">
        <v>60608</v>
      </c>
      <c r="C28" s="31" t="s">
        <v>183</v>
      </c>
      <c r="D28" s="41">
        <v>12921.09</v>
      </c>
      <c r="E28" s="96"/>
      <c r="F28" s="104" t="s">
        <v>184</v>
      </c>
      <c r="G28" s="34"/>
    </row>
    <row r="29" spans="1:7" ht="34.5" customHeight="1">
      <c r="A29" s="111" t="s">
        <v>177</v>
      </c>
      <c r="B29" s="31">
        <v>60609</v>
      </c>
      <c r="C29" s="119" t="s">
        <v>185</v>
      </c>
      <c r="D29" s="41">
        <v>38920.629999999997</v>
      </c>
      <c r="E29" s="96"/>
      <c r="F29" s="104" t="s">
        <v>186</v>
      </c>
      <c r="G29" s="34"/>
    </row>
    <row r="30" spans="1:7" ht="36.75" customHeight="1">
      <c r="A30" s="111" t="s">
        <v>177</v>
      </c>
      <c r="B30" s="31">
        <v>60610</v>
      </c>
      <c r="C30" s="31" t="s">
        <v>20</v>
      </c>
      <c r="D30" s="41">
        <v>62298.11</v>
      </c>
      <c r="E30" s="96"/>
      <c r="F30" s="104" t="s">
        <v>187</v>
      </c>
      <c r="G30" s="34"/>
    </row>
    <row r="31" spans="1:7" ht="52.5" customHeight="1">
      <c r="A31" s="111" t="s">
        <v>177</v>
      </c>
      <c r="B31" s="31">
        <v>60611</v>
      </c>
      <c r="C31" s="31" t="s">
        <v>188</v>
      </c>
      <c r="D31" s="41">
        <v>25380.71</v>
      </c>
      <c r="E31" s="96"/>
      <c r="F31" s="104" t="s">
        <v>168</v>
      </c>
      <c r="G31" s="34"/>
    </row>
    <row r="32" spans="1:7" ht="33" customHeight="1">
      <c r="A32" s="111" t="s">
        <v>177</v>
      </c>
      <c r="B32" s="31">
        <v>60612</v>
      </c>
      <c r="C32" s="31" t="s">
        <v>189</v>
      </c>
      <c r="D32" s="41">
        <v>19381.63</v>
      </c>
      <c r="E32" s="96"/>
      <c r="F32" s="104" t="s">
        <v>190</v>
      </c>
      <c r="G32" s="34"/>
    </row>
    <row r="33" spans="1:7" ht="37.5" customHeight="1">
      <c r="A33" s="111" t="s">
        <v>177</v>
      </c>
      <c r="B33" s="31">
        <v>60613</v>
      </c>
      <c r="C33" s="31" t="s">
        <v>191</v>
      </c>
      <c r="D33" s="41">
        <v>9690.82</v>
      </c>
      <c r="E33" s="96"/>
      <c r="F33" s="104" t="s">
        <v>190</v>
      </c>
      <c r="G33" s="34"/>
    </row>
    <row r="34" spans="1:7" ht="45">
      <c r="A34" s="116" t="s">
        <v>177</v>
      </c>
      <c r="B34" s="31">
        <v>60614</v>
      </c>
      <c r="C34" s="31" t="s">
        <v>192</v>
      </c>
      <c r="D34" s="41">
        <v>65194.97</v>
      </c>
      <c r="E34" s="96"/>
      <c r="F34" s="104" t="s">
        <v>168</v>
      </c>
      <c r="G34" s="34"/>
    </row>
    <row r="35" spans="1:7" ht="48.75" customHeight="1">
      <c r="A35" s="116" t="s">
        <v>193</v>
      </c>
      <c r="B35" s="31">
        <v>60615</v>
      </c>
      <c r="C35" s="31" t="s">
        <v>194</v>
      </c>
      <c r="D35" s="41">
        <v>782298.11</v>
      </c>
      <c r="E35" s="96"/>
      <c r="F35" s="104" t="s">
        <v>170</v>
      </c>
      <c r="G35" s="34"/>
    </row>
    <row r="36" spans="1:7" ht="34.5" customHeight="1">
      <c r="A36" s="116" t="s">
        <v>193</v>
      </c>
      <c r="B36" s="31">
        <v>60616</v>
      </c>
      <c r="C36" s="31" t="s">
        <v>195</v>
      </c>
      <c r="D36" s="41">
        <v>11998.15</v>
      </c>
      <c r="E36" s="96"/>
      <c r="F36" s="104" t="s">
        <v>196</v>
      </c>
      <c r="G36" s="34"/>
    </row>
    <row r="37" spans="1:7" ht="45">
      <c r="A37" s="116" t="s">
        <v>193</v>
      </c>
      <c r="B37" s="31">
        <v>60617</v>
      </c>
      <c r="C37" s="31" t="s">
        <v>197</v>
      </c>
      <c r="D37" s="41">
        <v>27688.05</v>
      </c>
      <c r="E37" s="120"/>
      <c r="F37" s="104" t="s">
        <v>198</v>
      </c>
      <c r="G37" s="34"/>
    </row>
    <row r="38" spans="1:7" ht="45">
      <c r="A38" s="116" t="s">
        <v>193</v>
      </c>
      <c r="B38" s="31">
        <v>60618</v>
      </c>
      <c r="C38" s="31" t="s">
        <v>199</v>
      </c>
      <c r="D38" s="41">
        <v>60498.38</v>
      </c>
      <c r="E38" s="96"/>
      <c r="F38" s="104" t="s">
        <v>200</v>
      </c>
      <c r="G38" s="34"/>
    </row>
    <row r="39" spans="1:7" ht="49.5" customHeight="1">
      <c r="A39" s="116" t="s">
        <v>193</v>
      </c>
      <c r="B39" s="31">
        <v>60619</v>
      </c>
      <c r="C39" s="31" t="s">
        <v>201</v>
      </c>
      <c r="D39" s="41">
        <v>43608.68</v>
      </c>
      <c r="E39" s="96"/>
      <c r="F39" s="104" t="s">
        <v>202</v>
      </c>
      <c r="G39" s="34"/>
    </row>
    <row r="40" spans="1:7" ht="50.25" customHeight="1">
      <c r="A40" s="116" t="s">
        <v>193</v>
      </c>
      <c r="B40" s="31">
        <v>60620</v>
      </c>
      <c r="C40" s="31" t="s">
        <v>203</v>
      </c>
      <c r="D40" s="41">
        <v>28860.06</v>
      </c>
      <c r="E40" s="96"/>
      <c r="F40" s="104" t="s">
        <v>204</v>
      </c>
      <c r="G40" s="34"/>
    </row>
    <row r="41" spans="1:7" ht="51.75" customHeight="1">
      <c r="A41" s="116" t="s">
        <v>193</v>
      </c>
      <c r="B41" s="31">
        <v>60621</v>
      </c>
      <c r="C41" s="31" t="s">
        <v>205</v>
      </c>
      <c r="D41" s="41">
        <v>27688.05</v>
      </c>
      <c r="E41" s="96"/>
      <c r="F41" s="104" t="s">
        <v>200</v>
      </c>
      <c r="G41" s="34"/>
    </row>
    <row r="42" spans="1:7" ht="31.5" customHeight="1">
      <c r="A42" s="116">
        <v>44643</v>
      </c>
      <c r="B42" s="31"/>
      <c r="C42" s="31" t="s">
        <v>157</v>
      </c>
      <c r="D42" s="45"/>
      <c r="E42" s="41">
        <v>2760500</v>
      </c>
      <c r="F42" s="104" t="s">
        <v>158</v>
      </c>
      <c r="G42" s="34"/>
    </row>
    <row r="43" spans="1:7" ht="42" customHeight="1">
      <c r="A43" s="116" t="s">
        <v>206</v>
      </c>
      <c r="B43" s="31">
        <v>60622</v>
      </c>
      <c r="C43" s="31" t="s">
        <v>207</v>
      </c>
      <c r="D43" s="41">
        <v>30459.62</v>
      </c>
      <c r="E43" s="96"/>
      <c r="F43" s="104" t="s">
        <v>208</v>
      </c>
      <c r="G43" s="34"/>
    </row>
    <row r="44" spans="1:7" ht="34.5" customHeight="1">
      <c r="A44" s="116" t="s">
        <v>206</v>
      </c>
      <c r="B44" s="31">
        <v>60623</v>
      </c>
      <c r="C44" s="31" t="s">
        <v>209</v>
      </c>
      <c r="D44" s="41">
        <v>31149.05</v>
      </c>
      <c r="E44" s="96"/>
      <c r="F44" s="104" t="s">
        <v>210</v>
      </c>
      <c r="G44" s="34"/>
    </row>
    <row r="45" spans="1:7" ht="33" customHeight="1">
      <c r="A45" s="116" t="s">
        <v>206</v>
      </c>
      <c r="B45" s="31">
        <v>60624</v>
      </c>
      <c r="C45" s="31" t="s">
        <v>211</v>
      </c>
      <c r="D45" s="41">
        <v>30459.62</v>
      </c>
      <c r="E45" s="96"/>
      <c r="F45" s="104" t="s">
        <v>212</v>
      </c>
      <c r="G45" s="34"/>
    </row>
    <row r="46" spans="1:7" ht="75">
      <c r="A46" s="116" t="s">
        <v>206</v>
      </c>
      <c r="B46" s="31">
        <v>60625</v>
      </c>
      <c r="C46" s="31" t="s">
        <v>213</v>
      </c>
      <c r="D46" s="41">
        <v>616666.67000000004</v>
      </c>
      <c r="E46" s="121"/>
      <c r="F46" s="104" t="s">
        <v>214</v>
      </c>
      <c r="G46" s="34"/>
    </row>
    <row r="47" spans="1:7" ht="45.75" customHeight="1">
      <c r="A47" s="116" t="s">
        <v>206</v>
      </c>
      <c r="B47" s="31">
        <v>60626</v>
      </c>
      <c r="C47" s="31" t="s">
        <v>215</v>
      </c>
      <c r="D47" s="41">
        <v>10383.02</v>
      </c>
      <c r="E47" s="122"/>
      <c r="F47" s="104" t="s">
        <v>216</v>
      </c>
      <c r="G47" s="34"/>
    </row>
    <row r="48" spans="1:7" ht="52.5" customHeight="1">
      <c r="A48" s="116" t="s">
        <v>206</v>
      </c>
      <c r="B48" s="31">
        <v>60627</v>
      </c>
      <c r="C48" s="31" t="s">
        <v>217</v>
      </c>
      <c r="D48" s="41">
        <v>304568.53000000003</v>
      </c>
      <c r="E48" s="121"/>
      <c r="F48" s="104" t="s">
        <v>200</v>
      </c>
      <c r="G48" s="34"/>
    </row>
    <row r="49" spans="1:7" ht="33" customHeight="1">
      <c r="A49" s="116" t="s">
        <v>218</v>
      </c>
      <c r="B49" s="52">
        <v>60628</v>
      </c>
      <c r="C49" s="52" t="s">
        <v>219</v>
      </c>
      <c r="D49" s="43">
        <v>155745.26999999999</v>
      </c>
      <c r="E49" s="122"/>
      <c r="F49" s="104" t="s">
        <v>220</v>
      </c>
      <c r="G49" s="34"/>
    </row>
    <row r="50" spans="1:7" ht="52.5" customHeight="1">
      <c r="A50" s="116" t="s">
        <v>218</v>
      </c>
      <c r="B50" s="52">
        <v>60629</v>
      </c>
      <c r="C50" s="52" t="s">
        <v>221</v>
      </c>
      <c r="D50" s="43">
        <v>24860.18</v>
      </c>
      <c r="E50" s="121"/>
      <c r="F50" s="104" t="s">
        <v>208</v>
      </c>
      <c r="G50" s="34"/>
    </row>
    <row r="51" spans="1:7" ht="58.5" customHeight="1">
      <c r="A51" s="116" t="s">
        <v>218</v>
      </c>
      <c r="B51" s="52">
        <v>60630</v>
      </c>
      <c r="C51" s="52" t="s">
        <v>222</v>
      </c>
      <c r="D51" s="123">
        <v>93000</v>
      </c>
      <c r="E51" s="121"/>
      <c r="F51" s="124" t="s">
        <v>223</v>
      </c>
      <c r="G51" s="34"/>
    </row>
    <row r="52" spans="1:7" ht="36.75" customHeight="1">
      <c r="A52" s="116" t="s">
        <v>218</v>
      </c>
      <c r="B52" s="51">
        <v>26155970792</v>
      </c>
      <c r="C52" s="51" t="s">
        <v>157</v>
      </c>
      <c r="D52" s="125">
        <v>1500000</v>
      </c>
      <c r="E52" s="126"/>
      <c r="F52" s="127" t="s">
        <v>224</v>
      </c>
      <c r="G52" s="34"/>
    </row>
    <row r="53" spans="1:7" ht="28.5" customHeight="1">
      <c r="A53" s="105">
        <v>44649</v>
      </c>
      <c r="B53" s="51">
        <v>26155939831</v>
      </c>
      <c r="C53" s="51" t="s">
        <v>157</v>
      </c>
      <c r="D53" s="125">
        <v>1500000</v>
      </c>
      <c r="E53" s="121"/>
      <c r="F53" s="124" t="s">
        <v>225</v>
      </c>
      <c r="G53" s="34"/>
    </row>
    <row r="54" spans="1:7" ht="35.25" customHeight="1">
      <c r="A54" s="105">
        <v>44649</v>
      </c>
      <c r="B54" s="51">
        <v>26155922882</v>
      </c>
      <c r="C54" s="51" t="s">
        <v>157</v>
      </c>
      <c r="D54" s="125">
        <v>1500000</v>
      </c>
      <c r="E54" s="121"/>
      <c r="F54" s="124" t="s">
        <v>226</v>
      </c>
      <c r="G54" s="34"/>
    </row>
    <row r="55" spans="1:7" ht="29.25" customHeight="1">
      <c r="A55" s="105">
        <v>44649</v>
      </c>
      <c r="B55" s="51">
        <v>26155905142</v>
      </c>
      <c r="C55" s="51" t="s">
        <v>157</v>
      </c>
      <c r="D55" s="125">
        <v>3000000</v>
      </c>
      <c r="E55" s="121"/>
      <c r="F55" s="127" t="s">
        <v>227</v>
      </c>
      <c r="G55" s="34"/>
    </row>
    <row r="56" spans="1:7" ht="37.5" customHeight="1">
      <c r="A56" s="105">
        <v>44649</v>
      </c>
      <c r="B56" s="51">
        <v>26155879768</v>
      </c>
      <c r="C56" s="51" t="s">
        <v>157</v>
      </c>
      <c r="D56" s="125">
        <v>3000000</v>
      </c>
      <c r="E56" s="121"/>
      <c r="F56" s="124" t="s">
        <v>228</v>
      </c>
      <c r="G56" s="34"/>
    </row>
    <row r="57" spans="1:7" ht="31.5" customHeight="1">
      <c r="A57" s="105">
        <v>44649</v>
      </c>
      <c r="B57" s="51">
        <v>26155854468</v>
      </c>
      <c r="C57" s="51" t="s">
        <v>157</v>
      </c>
      <c r="D57" s="125">
        <v>1500000</v>
      </c>
      <c r="E57" s="121"/>
      <c r="F57" s="104" t="s">
        <v>229</v>
      </c>
      <c r="G57" s="34"/>
    </row>
    <row r="58" spans="1:7" ht="38.25" customHeight="1">
      <c r="A58" s="105">
        <v>44649</v>
      </c>
      <c r="B58" s="51">
        <v>26155830655</v>
      </c>
      <c r="C58" s="51" t="s">
        <v>157</v>
      </c>
      <c r="D58" s="125">
        <v>1500000</v>
      </c>
      <c r="E58" s="96"/>
      <c r="F58" s="104" t="s">
        <v>230</v>
      </c>
      <c r="G58" s="34"/>
    </row>
    <row r="59" spans="1:7" ht="36" customHeight="1">
      <c r="A59" s="105">
        <v>44649</v>
      </c>
      <c r="B59" s="51">
        <v>26155813761</v>
      </c>
      <c r="C59" s="51" t="s">
        <v>157</v>
      </c>
      <c r="D59" s="125">
        <v>1500000</v>
      </c>
      <c r="E59" s="96"/>
      <c r="F59" s="104" t="s">
        <v>231</v>
      </c>
      <c r="G59" s="34"/>
    </row>
    <row r="60" spans="1:7" ht="27.75" customHeight="1">
      <c r="A60" s="105">
        <v>44649</v>
      </c>
      <c r="B60" s="51">
        <v>26155757959</v>
      </c>
      <c r="C60" s="51" t="s">
        <v>157</v>
      </c>
      <c r="D60" s="125">
        <v>3000000</v>
      </c>
      <c r="E60" s="96"/>
      <c r="F60" s="128" t="s">
        <v>232</v>
      </c>
      <c r="G60" s="34"/>
    </row>
    <row r="61" spans="1:7" ht="36.75" customHeight="1">
      <c r="A61" s="105">
        <v>44649</v>
      </c>
      <c r="B61" s="51">
        <v>26155738661</v>
      </c>
      <c r="C61" s="51" t="s">
        <v>157</v>
      </c>
      <c r="D61" s="125">
        <v>3000000</v>
      </c>
      <c r="E61" s="96"/>
      <c r="F61" s="104" t="s">
        <v>233</v>
      </c>
      <c r="G61" s="34"/>
    </row>
    <row r="62" spans="1:7" ht="30" customHeight="1">
      <c r="A62" s="105">
        <v>44649</v>
      </c>
      <c r="B62" s="51">
        <v>26155713671</v>
      </c>
      <c r="C62" s="51" t="s">
        <v>157</v>
      </c>
      <c r="D62" s="125">
        <v>3000000</v>
      </c>
      <c r="E62" s="96"/>
      <c r="F62" s="128" t="s">
        <v>234</v>
      </c>
      <c r="G62" s="34"/>
    </row>
    <row r="63" spans="1:7" ht="40.5" customHeight="1">
      <c r="A63" s="105">
        <v>44649</v>
      </c>
      <c r="B63" s="51">
        <v>26155694351</v>
      </c>
      <c r="C63" s="51" t="s">
        <v>157</v>
      </c>
      <c r="D63" s="125">
        <v>1500000</v>
      </c>
      <c r="E63" s="129"/>
      <c r="F63" s="104" t="s">
        <v>235</v>
      </c>
      <c r="G63" s="34"/>
    </row>
    <row r="64" spans="1:7" ht="30.75" customHeight="1">
      <c r="A64" s="105">
        <v>44649</v>
      </c>
      <c r="B64" s="51">
        <v>26155672353</v>
      </c>
      <c r="C64" s="51" t="s">
        <v>157</v>
      </c>
      <c r="D64" s="125">
        <v>1500000</v>
      </c>
      <c r="E64" s="96"/>
      <c r="F64" s="128" t="s">
        <v>236</v>
      </c>
      <c r="G64" s="34"/>
    </row>
    <row r="65" spans="1:7" ht="27" customHeight="1">
      <c r="A65" s="105">
        <v>44649</v>
      </c>
      <c r="B65" s="51">
        <v>26155650435</v>
      </c>
      <c r="C65" s="51" t="s">
        <v>157</v>
      </c>
      <c r="D65" s="125">
        <v>1500000</v>
      </c>
      <c r="E65" s="96"/>
      <c r="F65" s="128" t="s">
        <v>237</v>
      </c>
      <c r="G65" s="34"/>
    </row>
    <row r="66" spans="1:7" ht="33" customHeight="1">
      <c r="A66" s="105">
        <v>44649</v>
      </c>
      <c r="B66" s="51">
        <v>26155630617</v>
      </c>
      <c r="C66" s="51" t="s">
        <v>157</v>
      </c>
      <c r="D66" s="125">
        <v>3000000</v>
      </c>
      <c r="E66" s="96"/>
      <c r="F66" s="128" t="s">
        <v>238</v>
      </c>
      <c r="G66" s="34"/>
    </row>
    <row r="67" spans="1:7" ht="33" customHeight="1">
      <c r="A67" s="105">
        <v>44649</v>
      </c>
      <c r="B67" s="51">
        <v>26155611534</v>
      </c>
      <c r="C67" s="51" t="s">
        <v>157</v>
      </c>
      <c r="D67" s="125">
        <v>3000000</v>
      </c>
      <c r="E67" s="96"/>
      <c r="F67" s="104" t="s">
        <v>239</v>
      </c>
      <c r="G67" s="34"/>
    </row>
    <row r="68" spans="1:7" ht="34.5" customHeight="1">
      <c r="A68" s="105">
        <v>44649</v>
      </c>
      <c r="B68" s="51" t="s">
        <v>240</v>
      </c>
      <c r="C68" s="51" t="s">
        <v>157</v>
      </c>
      <c r="D68" s="125">
        <v>3000000</v>
      </c>
      <c r="E68" s="96"/>
      <c r="F68" s="104" t="s">
        <v>241</v>
      </c>
      <c r="G68" s="34"/>
    </row>
    <row r="69" spans="1:7" ht="35.25" customHeight="1">
      <c r="A69" s="112">
        <v>44649</v>
      </c>
      <c r="B69" s="113" t="s">
        <v>242</v>
      </c>
      <c r="C69" s="113" t="s">
        <v>157</v>
      </c>
      <c r="D69" s="42">
        <v>3000000</v>
      </c>
      <c r="E69" s="96"/>
      <c r="F69" s="104" t="s">
        <v>243</v>
      </c>
      <c r="G69" s="34"/>
    </row>
    <row r="70" spans="1:7" ht="30" customHeight="1">
      <c r="A70" s="112">
        <v>44649</v>
      </c>
      <c r="B70" s="113" t="s">
        <v>244</v>
      </c>
      <c r="C70" s="113" t="s">
        <v>157</v>
      </c>
      <c r="D70" s="42">
        <v>3000000</v>
      </c>
      <c r="E70" s="96"/>
      <c r="F70" s="104" t="s">
        <v>245</v>
      </c>
      <c r="G70" s="34"/>
    </row>
    <row r="71" spans="1:7" ht="30" customHeight="1">
      <c r="A71" s="112">
        <v>44649</v>
      </c>
      <c r="B71" s="113" t="s">
        <v>246</v>
      </c>
      <c r="C71" s="113" t="s">
        <v>8</v>
      </c>
      <c r="D71" s="42">
        <v>3000000</v>
      </c>
      <c r="E71" s="96"/>
      <c r="F71" s="104" t="s">
        <v>247</v>
      </c>
      <c r="G71" s="34"/>
    </row>
    <row r="72" spans="1:7" ht="32.25" customHeight="1">
      <c r="A72" s="112">
        <v>44649</v>
      </c>
      <c r="B72" s="113" t="s">
        <v>248</v>
      </c>
      <c r="C72" s="113" t="s">
        <v>157</v>
      </c>
      <c r="D72" s="130">
        <v>3000000</v>
      </c>
      <c r="E72" s="96"/>
      <c r="F72" s="104" t="s">
        <v>249</v>
      </c>
      <c r="G72" s="34"/>
    </row>
    <row r="73" spans="1:7" ht="29.25" customHeight="1">
      <c r="A73" s="112">
        <v>44649</v>
      </c>
      <c r="B73" s="113" t="s">
        <v>250</v>
      </c>
      <c r="C73" s="113" t="s">
        <v>157</v>
      </c>
      <c r="D73" s="130">
        <v>3000000</v>
      </c>
      <c r="E73" s="122"/>
      <c r="F73" s="104" t="s">
        <v>251</v>
      </c>
      <c r="G73" s="34"/>
    </row>
    <row r="74" spans="1:7" ht="30.75" customHeight="1">
      <c r="A74" s="112">
        <v>44649</v>
      </c>
      <c r="B74" s="113" t="s">
        <v>252</v>
      </c>
      <c r="C74" s="113" t="s">
        <v>157</v>
      </c>
      <c r="D74" s="130">
        <v>3000000</v>
      </c>
      <c r="E74" s="96"/>
      <c r="F74" s="128" t="s">
        <v>253</v>
      </c>
      <c r="G74" s="34"/>
    </row>
    <row r="75" spans="1:7" ht="31.5" customHeight="1">
      <c r="A75" s="112">
        <v>44649</v>
      </c>
      <c r="B75" s="113" t="s">
        <v>254</v>
      </c>
      <c r="C75" s="113" t="s">
        <v>8</v>
      </c>
      <c r="D75" s="130">
        <v>3750000</v>
      </c>
      <c r="E75" s="96"/>
      <c r="F75" s="104" t="s">
        <v>255</v>
      </c>
      <c r="G75" s="34"/>
    </row>
    <row r="76" spans="1:7" ht="33" customHeight="1">
      <c r="A76" s="112">
        <v>44649</v>
      </c>
      <c r="B76" s="113" t="s">
        <v>256</v>
      </c>
      <c r="C76" s="113" t="s">
        <v>8</v>
      </c>
      <c r="D76" s="130">
        <v>178500</v>
      </c>
      <c r="E76" s="121"/>
      <c r="F76" s="104" t="s">
        <v>257</v>
      </c>
      <c r="G76" s="34"/>
    </row>
    <row r="77" spans="1:7" ht="33" customHeight="1">
      <c r="A77" s="112">
        <v>44651</v>
      </c>
      <c r="B77" s="113">
        <v>60631</v>
      </c>
      <c r="C77" s="113" t="s">
        <v>258</v>
      </c>
      <c r="D77" s="130">
        <v>372500</v>
      </c>
      <c r="E77" s="121"/>
      <c r="F77" s="104" t="s">
        <v>259</v>
      </c>
      <c r="G77" s="34"/>
    </row>
    <row r="78" spans="1:7" ht="39" customHeight="1">
      <c r="A78" s="112">
        <v>44651</v>
      </c>
      <c r="B78" s="31"/>
      <c r="C78" s="31" t="s">
        <v>9</v>
      </c>
      <c r="D78" s="131">
        <v>112397.33</v>
      </c>
      <c r="E78" s="96"/>
      <c r="F78" s="118" t="s">
        <v>9</v>
      </c>
      <c r="G78" s="34"/>
    </row>
    <row r="79" spans="1:7" ht="40.5" customHeight="1">
      <c r="A79" s="7"/>
      <c r="B79" s="31"/>
      <c r="C79" s="132" t="s">
        <v>10</v>
      </c>
      <c r="D79" s="155">
        <v>64420226.439999998</v>
      </c>
      <c r="E79" s="156">
        <f>SUM(E10:E78)</f>
        <v>77843500</v>
      </c>
      <c r="F79" s="76"/>
      <c r="G79" s="34"/>
    </row>
    <row r="80" spans="1:7">
      <c r="A80" s="34"/>
      <c r="B80" s="34"/>
      <c r="C80" s="34"/>
      <c r="D80" s="34"/>
      <c r="E80" s="34"/>
      <c r="F80" s="34"/>
      <c r="G80" s="34"/>
    </row>
    <row r="81" spans="1:7">
      <c r="A81" s="34"/>
      <c r="B81" s="34"/>
      <c r="C81" s="34"/>
      <c r="D81" s="34"/>
      <c r="E81" s="34"/>
      <c r="F81" s="34"/>
      <c r="G81" s="34"/>
    </row>
    <row r="82" spans="1:7">
      <c r="A82" s="34"/>
      <c r="B82" s="34"/>
      <c r="C82" s="34"/>
      <c r="D82" s="34"/>
      <c r="E82" s="34"/>
      <c r="F82" s="34"/>
      <c r="G82" s="34"/>
    </row>
    <row r="83" spans="1:7" ht="15.75">
      <c r="A83" s="97"/>
      <c r="B83" s="98" t="s">
        <v>260</v>
      </c>
      <c r="C83" s="98"/>
      <c r="D83" s="167" t="s">
        <v>12</v>
      </c>
      <c r="E83" s="167"/>
      <c r="F83" s="168" t="s">
        <v>13</v>
      </c>
      <c r="G83" s="168"/>
    </row>
    <row r="84" spans="1:7" ht="15.75">
      <c r="A84" s="75"/>
      <c r="B84" s="99" t="s">
        <v>14</v>
      </c>
      <c r="C84" s="99"/>
      <c r="D84" s="169" t="s">
        <v>15</v>
      </c>
      <c r="E84" s="169"/>
      <c r="F84" s="169" t="s">
        <v>16</v>
      </c>
      <c r="G84" s="169"/>
    </row>
    <row r="85" spans="1:7" ht="15.75">
      <c r="A85" s="75"/>
      <c r="B85" s="99" t="s">
        <v>17</v>
      </c>
      <c r="C85" s="100"/>
      <c r="D85" s="169" t="s">
        <v>18</v>
      </c>
      <c r="E85" s="169"/>
      <c r="F85" s="169" t="s">
        <v>19</v>
      </c>
      <c r="G85" s="169"/>
    </row>
    <row r="86" spans="1:7" ht="15.75">
      <c r="A86" s="75"/>
      <c r="B86" s="101"/>
      <c r="C86" s="75"/>
      <c r="D86" s="102"/>
      <c r="E86" s="102"/>
      <c r="F86" s="75"/>
      <c r="G86" s="75"/>
    </row>
    <row r="87" spans="1:7">
      <c r="A87" s="34"/>
      <c r="B87" s="34"/>
      <c r="C87" s="34"/>
      <c r="D87" s="34"/>
      <c r="E87" s="34"/>
      <c r="F87" s="34"/>
      <c r="G87" s="34"/>
    </row>
  </sheetData>
  <mergeCells count="11">
    <mergeCell ref="A6:F6"/>
    <mergeCell ref="A4:F4"/>
    <mergeCell ref="A5:F5"/>
    <mergeCell ref="C7:F7"/>
    <mergeCell ref="A8:F8"/>
    <mergeCell ref="D83:E83"/>
    <mergeCell ref="F83:G83"/>
    <mergeCell ref="D84:E84"/>
    <mergeCell ref="F84:G84"/>
    <mergeCell ref="D85:E85"/>
    <mergeCell ref="F85:G85"/>
  </mergeCells>
  <pageMargins left="0.7" right="0.7" top="0.75" bottom="0.75" header="0.3" footer="0.3"/>
  <pageSetup paperSize="5" scale="60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1:F64"/>
  <sheetViews>
    <sheetView topLeftCell="B37" zoomScale="90" zoomScaleNormal="90" workbookViewId="0">
      <selection activeCell="D43" sqref="D43"/>
    </sheetView>
  </sheetViews>
  <sheetFormatPr baseColWidth="10" defaultColWidth="11.42578125" defaultRowHeight="15"/>
  <cols>
    <col min="1" max="1" width="38.85546875" customWidth="1"/>
    <col min="2" max="2" width="42.5703125" customWidth="1"/>
    <col min="3" max="3" width="40.85546875" customWidth="1"/>
    <col min="4" max="4" width="44.140625" customWidth="1"/>
    <col min="5" max="5" width="20.140625" customWidth="1"/>
    <col min="6" max="6" width="52" customWidth="1"/>
  </cols>
  <sheetData>
    <row r="1" spans="1:6" s="6" customFormat="1"/>
    <row r="2" spans="1:6">
      <c r="A2" s="34"/>
      <c r="B2" s="34"/>
      <c r="C2" s="34"/>
      <c r="D2" s="34"/>
      <c r="E2" s="34"/>
      <c r="F2" s="34"/>
    </row>
    <row r="3" spans="1:6">
      <c r="A3" s="34"/>
      <c r="B3" s="34"/>
      <c r="C3" s="34"/>
      <c r="D3" s="34"/>
      <c r="E3" s="34"/>
      <c r="F3" s="34"/>
    </row>
    <row r="4" spans="1:6" ht="15.75" customHeight="1">
      <c r="A4" s="50"/>
      <c r="B4" s="50"/>
      <c r="C4" s="50"/>
      <c r="D4" s="50"/>
      <c r="E4" s="50"/>
      <c r="F4" s="50"/>
    </row>
    <row r="5" spans="1:6" ht="15.75" customHeight="1">
      <c r="A5" s="165" t="s">
        <v>148</v>
      </c>
      <c r="B5" s="165"/>
      <c r="C5" s="165"/>
      <c r="D5" s="165"/>
      <c r="E5" s="165"/>
      <c r="F5" s="165"/>
    </row>
    <row r="6" spans="1:6" ht="15.75" customHeight="1">
      <c r="A6" s="161" t="s">
        <v>149</v>
      </c>
      <c r="B6" s="161"/>
      <c r="C6" s="161"/>
      <c r="D6" s="161"/>
      <c r="E6" s="161"/>
      <c r="F6" s="161"/>
    </row>
    <row r="7" spans="1:6" ht="15.75">
      <c r="A7" s="165" t="s">
        <v>150</v>
      </c>
      <c r="B7" s="165"/>
      <c r="C7" s="165"/>
      <c r="D7" s="165"/>
      <c r="E7" s="165"/>
      <c r="F7" s="165"/>
    </row>
    <row r="8" spans="1:6" ht="15.75" customHeight="1">
      <c r="A8" s="86"/>
      <c r="B8" s="86"/>
      <c r="C8" s="171" t="s">
        <v>294</v>
      </c>
      <c r="D8" s="171"/>
      <c r="E8" s="171"/>
      <c r="F8" s="171"/>
    </row>
    <row r="9" spans="1:6" ht="15.75">
      <c r="A9" s="170" t="s">
        <v>152</v>
      </c>
      <c r="B9" s="170"/>
      <c r="C9" s="170"/>
      <c r="D9" s="170"/>
      <c r="E9" s="170"/>
      <c r="F9" s="170"/>
    </row>
    <row r="10" spans="1:6" ht="38.25" customHeight="1">
      <c r="A10" s="49" t="s">
        <v>4</v>
      </c>
      <c r="B10" s="49" t="s">
        <v>5</v>
      </c>
      <c r="C10" s="49" t="s">
        <v>6</v>
      </c>
      <c r="D10" s="49" t="s">
        <v>22</v>
      </c>
      <c r="E10" s="49" t="s">
        <v>261</v>
      </c>
      <c r="F10" s="49" t="s">
        <v>7</v>
      </c>
    </row>
    <row r="11" spans="1:6" ht="52.5" customHeight="1">
      <c r="A11" s="186">
        <v>44621</v>
      </c>
      <c r="B11" s="51" t="s">
        <v>262</v>
      </c>
      <c r="C11" s="51" t="s">
        <v>26</v>
      </c>
      <c r="D11" s="187">
        <v>7583.33</v>
      </c>
      <c r="E11" s="188"/>
      <c r="F11" s="51" t="s">
        <v>27</v>
      </c>
    </row>
    <row r="12" spans="1:6" ht="47.25" customHeight="1">
      <c r="A12" s="186">
        <v>44623</v>
      </c>
      <c r="B12" s="51" t="s">
        <v>263</v>
      </c>
      <c r="C12" s="51" t="s">
        <v>24</v>
      </c>
      <c r="D12" s="188">
        <v>8800</v>
      </c>
      <c r="E12" s="188"/>
      <c r="F12" s="51" t="s">
        <v>25</v>
      </c>
    </row>
    <row r="13" spans="1:6" ht="43.5" customHeight="1">
      <c r="A13" s="186">
        <v>44623</v>
      </c>
      <c r="B13" s="51" t="s">
        <v>264</v>
      </c>
      <c r="C13" s="51" t="s">
        <v>26</v>
      </c>
      <c r="D13" s="188">
        <v>4333.33</v>
      </c>
      <c r="E13" s="188"/>
      <c r="F13" s="51" t="s">
        <v>27</v>
      </c>
    </row>
    <row r="14" spans="1:6" ht="48" customHeight="1">
      <c r="A14" s="186">
        <v>44623</v>
      </c>
      <c r="B14" s="51">
        <v>246536</v>
      </c>
      <c r="C14" s="51" t="s">
        <v>265</v>
      </c>
      <c r="D14" s="188">
        <v>11041.67</v>
      </c>
      <c r="E14" s="188"/>
      <c r="F14" s="51" t="s">
        <v>266</v>
      </c>
    </row>
    <row r="15" spans="1:6" ht="40.5" customHeight="1">
      <c r="A15" s="186">
        <v>44623</v>
      </c>
      <c r="B15" s="51" t="s">
        <v>267</v>
      </c>
      <c r="C15" s="51" t="s">
        <v>26</v>
      </c>
      <c r="D15" s="188">
        <v>17124.8</v>
      </c>
      <c r="E15" s="188"/>
      <c r="F15" s="51" t="s">
        <v>27</v>
      </c>
    </row>
    <row r="16" spans="1:6" ht="48.75" customHeight="1">
      <c r="A16" s="186">
        <v>44624</v>
      </c>
      <c r="B16" s="51" t="s">
        <v>268</v>
      </c>
      <c r="C16" s="51" t="s">
        <v>26</v>
      </c>
      <c r="D16" s="188">
        <v>17634.12</v>
      </c>
      <c r="E16" s="188"/>
      <c r="F16" s="51" t="s">
        <v>27</v>
      </c>
    </row>
    <row r="17" spans="1:6" ht="56.25" customHeight="1">
      <c r="A17" s="186">
        <v>44627</v>
      </c>
      <c r="B17" s="51" t="s">
        <v>269</v>
      </c>
      <c r="C17" s="51" t="s">
        <v>26</v>
      </c>
      <c r="D17" s="188">
        <v>5000</v>
      </c>
      <c r="E17" s="188"/>
      <c r="F17" s="51" t="s">
        <v>27</v>
      </c>
    </row>
    <row r="18" spans="1:6" ht="64.5" customHeight="1">
      <c r="A18" s="186">
        <v>44628</v>
      </c>
      <c r="B18" s="51" t="s">
        <v>270</v>
      </c>
      <c r="C18" s="51" t="s">
        <v>26</v>
      </c>
      <c r="D18" s="188">
        <v>5117.5</v>
      </c>
      <c r="E18" s="188"/>
      <c r="F18" s="51" t="s">
        <v>27</v>
      </c>
    </row>
    <row r="19" spans="1:6" ht="54.75" customHeight="1">
      <c r="A19" s="186">
        <v>44628</v>
      </c>
      <c r="B19" s="51">
        <v>246673</v>
      </c>
      <c r="C19" s="51" t="s">
        <v>265</v>
      </c>
      <c r="D19" s="188">
        <v>5117.5</v>
      </c>
      <c r="E19" s="188"/>
      <c r="F19" s="51" t="s">
        <v>266</v>
      </c>
    </row>
    <row r="20" spans="1:6" ht="42" customHeight="1">
      <c r="A20" s="186">
        <v>44628</v>
      </c>
      <c r="B20" s="51" t="s">
        <v>271</v>
      </c>
      <c r="C20" s="51" t="s">
        <v>26</v>
      </c>
      <c r="D20" s="188">
        <v>8894.8799999999992</v>
      </c>
      <c r="E20" s="188"/>
      <c r="F20" s="51" t="s">
        <v>27</v>
      </c>
    </row>
    <row r="21" spans="1:6" ht="47.25" customHeight="1">
      <c r="A21" s="186">
        <v>44629</v>
      </c>
      <c r="B21" s="51" t="s">
        <v>272</v>
      </c>
      <c r="C21" s="51" t="s">
        <v>26</v>
      </c>
      <c r="D21" s="188">
        <v>18793</v>
      </c>
      <c r="E21" s="188"/>
      <c r="F21" s="51" t="s">
        <v>27</v>
      </c>
    </row>
    <row r="22" spans="1:6" ht="45" customHeight="1">
      <c r="A22" s="186">
        <v>44631</v>
      </c>
      <c r="B22" s="51">
        <v>246631</v>
      </c>
      <c r="C22" s="51" t="s">
        <v>265</v>
      </c>
      <c r="D22" s="188">
        <v>2979.17</v>
      </c>
      <c r="E22" s="188"/>
      <c r="F22" s="51" t="s">
        <v>266</v>
      </c>
    </row>
    <row r="23" spans="1:6" ht="49.5" customHeight="1">
      <c r="A23" s="186">
        <v>44634</v>
      </c>
      <c r="B23" s="51" t="s">
        <v>273</v>
      </c>
      <c r="C23" s="51" t="s">
        <v>26</v>
      </c>
      <c r="D23" s="188">
        <v>6256.11</v>
      </c>
      <c r="E23" s="188"/>
      <c r="F23" s="51" t="s">
        <v>27</v>
      </c>
    </row>
    <row r="24" spans="1:6" ht="53.25" customHeight="1">
      <c r="A24" s="186">
        <v>44635</v>
      </c>
      <c r="B24" s="51" t="s">
        <v>274</v>
      </c>
      <c r="C24" s="51" t="s">
        <v>26</v>
      </c>
      <c r="D24" s="188">
        <v>4692.08</v>
      </c>
      <c r="E24" s="188"/>
      <c r="F24" s="51" t="s">
        <v>27</v>
      </c>
    </row>
    <row r="25" spans="1:6" ht="48" customHeight="1">
      <c r="A25" s="186">
        <v>44641</v>
      </c>
      <c r="B25" s="51" t="s">
        <v>275</v>
      </c>
      <c r="C25" s="51" t="s">
        <v>26</v>
      </c>
      <c r="D25" s="188">
        <v>6250</v>
      </c>
      <c r="E25" s="188"/>
      <c r="F25" s="51" t="s">
        <v>27</v>
      </c>
    </row>
    <row r="26" spans="1:6" ht="48.75" customHeight="1">
      <c r="A26" s="186">
        <v>44642</v>
      </c>
      <c r="B26" s="51" t="s">
        <v>276</v>
      </c>
      <c r="C26" s="51" t="s">
        <v>26</v>
      </c>
      <c r="D26" s="188">
        <v>2672.22</v>
      </c>
      <c r="E26" s="188"/>
      <c r="F26" s="51" t="s">
        <v>27</v>
      </c>
    </row>
    <row r="27" spans="1:6" ht="37.5" customHeight="1">
      <c r="A27" s="186">
        <v>44643</v>
      </c>
      <c r="B27" s="51" t="s">
        <v>277</v>
      </c>
      <c r="C27" s="51" t="s">
        <v>278</v>
      </c>
      <c r="D27" s="188">
        <v>75</v>
      </c>
      <c r="E27" s="188"/>
      <c r="F27" s="51" t="s">
        <v>279</v>
      </c>
    </row>
    <row r="28" spans="1:6" ht="51.75" customHeight="1">
      <c r="A28" s="186">
        <v>44643</v>
      </c>
      <c r="B28" s="51" t="s">
        <v>280</v>
      </c>
      <c r="C28" s="51" t="s">
        <v>281</v>
      </c>
      <c r="D28" s="188">
        <v>20000</v>
      </c>
      <c r="E28" s="188"/>
      <c r="F28" s="51" t="s">
        <v>282</v>
      </c>
    </row>
    <row r="29" spans="1:6" ht="42" customHeight="1">
      <c r="A29" s="186">
        <v>44644</v>
      </c>
      <c r="B29" s="51" t="s">
        <v>283</v>
      </c>
      <c r="C29" s="51" t="s">
        <v>26</v>
      </c>
      <c r="D29" s="188">
        <v>7583.33</v>
      </c>
      <c r="E29" s="188"/>
      <c r="F29" s="51" t="s">
        <v>27</v>
      </c>
    </row>
    <row r="30" spans="1:6" ht="56.25" customHeight="1">
      <c r="A30" s="186">
        <v>44644</v>
      </c>
      <c r="B30" s="51" t="s">
        <v>284</v>
      </c>
      <c r="C30" s="51" t="s">
        <v>26</v>
      </c>
      <c r="D30" s="188">
        <v>7583.33</v>
      </c>
      <c r="E30" s="188"/>
      <c r="F30" s="51" t="s">
        <v>27</v>
      </c>
    </row>
    <row r="31" spans="1:6" ht="46.5" customHeight="1">
      <c r="A31" s="186">
        <v>44648</v>
      </c>
      <c r="B31" s="51" t="s">
        <v>285</v>
      </c>
      <c r="C31" s="51" t="s">
        <v>28</v>
      </c>
      <c r="D31" s="188">
        <v>11571.48</v>
      </c>
      <c r="E31" s="188"/>
      <c r="F31" s="51" t="s">
        <v>286</v>
      </c>
    </row>
    <row r="32" spans="1:6" ht="43.5" customHeight="1">
      <c r="A32" s="186">
        <v>44651</v>
      </c>
      <c r="B32" s="51" t="s">
        <v>287</v>
      </c>
      <c r="C32" s="51" t="s">
        <v>26</v>
      </c>
      <c r="D32" s="188">
        <v>3500</v>
      </c>
      <c r="E32" s="188"/>
      <c r="F32" s="51" t="s">
        <v>27</v>
      </c>
    </row>
    <row r="33" spans="1:6" ht="58.5" customHeight="1">
      <c r="A33" s="186">
        <v>44651</v>
      </c>
      <c r="B33" s="51" t="s">
        <v>288</v>
      </c>
      <c r="C33" s="51" t="s">
        <v>26</v>
      </c>
      <c r="D33" s="188">
        <v>16484.8</v>
      </c>
      <c r="E33" s="188"/>
      <c r="F33" s="51" t="s">
        <v>27</v>
      </c>
    </row>
    <row r="34" spans="1:6" ht="43.5" customHeight="1">
      <c r="A34" s="186">
        <v>44651</v>
      </c>
      <c r="B34" s="51" t="s">
        <v>289</v>
      </c>
      <c r="C34" s="51" t="s">
        <v>26</v>
      </c>
      <c r="D34" s="188">
        <v>3791.67</v>
      </c>
      <c r="E34" s="106"/>
      <c r="F34" s="51" t="s">
        <v>27</v>
      </c>
    </row>
    <row r="35" spans="1:6" ht="53.25" customHeight="1">
      <c r="A35" s="186">
        <v>44651</v>
      </c>
      <c r="B35" s="51" t="s">
        <v>30</v>
      </c>
      <c r="C35" s="189" t="s">
        <v>31</v>
      </c>
      <c r="D35" s="190">
        <v>175</v>
      </c>
      <c r="E35" s="188"/>
      <c r="F35" s="51" t="s">
        <v>32</v>
      </c>
    </row>
    <row r="36" spans="1:6" ht="46.5" customHeight="1">
      <c r="A36" s="186">
        <v>44651</v>
      </c>
      <c r="B36" s="51"/>
      <c r="C36" s="52" t="s">
        <v>9</v>
      </c>
      <c r="D36" s="191">
        <v>415.67</v>
      </c>
      <c r="E36" s="51"/>
      <c r="F36" s="189" t="s">
        <v>292</v>
      </c>
    </row>
    <row r="37" spans="1:6" ht="48.75" customHeight="1">
      <c r="A37" s="3"/>
      <c r="B37" s="3"/>
      <c r="C37" s="30" t="s">
        <v>10</v>
      </c>
      <c r="D37" s="85">
        <f>SUM(D11:D36)</f>
        <v>203469.99</v>
      </c>
      <c r="E37" s="157"/>
      <c r="F37" s="8"/>
    </row>
    <row r="38" spans="1:6" ht="15.75">
      <c r="A38" s="134"/>
      <c r="B38" s="134"/>
      <c r="C38" s="135"/>
      <c r="D38" s="136"/>
      <c r="E38" s="137"/>
      <c r="F38" s="138"/>
    </row>
    <row r="39" spans="1:6" ht="36.75" customHeight="1">
      <c r="A39" s="92" t="s">
        <v>293</v>
      </c>
      <c r="B39" s="92"/>
      <c r="C39" s="164" t="s">
        <v>12</v>
      </c>
      <c r="D39" s="164"/>
      <c r="E39" s="164"/>
      <c r="F39" s="89" t="s">
        <v>33</v>
      </c>
    </row>
    <row r="40" spans="1:6">
      <c r="A40" s="162" t="s">
        <v>290</v>
      </c>
      <c r="B40" s="162"/>
      <c r="C40" s="162" t="s">
        <v>15</v>
      </c>
      <c r="D40" s="162"/>
      <c r="E40" s="162"/>
      <c r="F40" s="88" t="s">
        <v>34</v>
      </c>
    </row>
    <row r="41" spans="1:6">
      <c r="A41" s="162" t="s">
        <v>291</v>
      </c>
      <c r="B41" s="162"/>
      <c r="C41" s="162" t="s">
        <v>18</v>
      </c>
      <c r="D41" s="162"/>
      <c r="E41" s="162"/>
      <c r="F41" s="88" t="s">
        <v>35</v>
      </c>
    </row>
    <row r="42" spans="1:6" ht="15.75">
      <c r="A42" s="139"/>
      <c r="B42" s="140"/>
      <c r="C42" s="141"/>
      <c r="D42" s="142"/>
      <c r="E42" s="35"/>
      <c r="F42" s="143"/>
    </row>
    <row r="50" s="6" customFormat="1"/>
    <row r="54" s="6" customFormat="1"/>
    <row r="56" s="6" customFormat="1"/>
    <row r="64" s="6" customFormat="1"/>
  </sheetData>
  <mergeCells count="10">
    <mergeCell ref="A5:F5"/>
    <mergeCell ref="A6:F6"/>
    <mergeCell ref="A7:F7"/>
    <mergeCell ref="C8:F8"/>
    <mergeCell ref="A9:F9"/>
    <mergeCell ref="A40:B40"/>
    <mergeCell ref="C40:E40"/>
    <mergeCell ref="A41:B41"/>
    <mergeCell ref="C41:E41"/>
    <mergeCell ref="C39:E39"/>
  </mergeCells>
  <pageMargins left="1" right="1" top="1" bottom="1" header="0.5" footer="0.5"/>
  <pageSetup paperSize="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5"/>
  <dimension ref="A1:F293"/>
  <sheetViews>
    <sheetView workbookViewId="0">
      <selection activeCell="F18" sqref="F18"/>
    </sheetView>
  </sheetViews>
  <sheetFormatPr baseColWidth="10" defaultColWidth="11.42578125" defaultRowHeight="15"/>
  <cols>
    <col min="1" max="1" width="17.7109375" customWidth="1"/>
    <col min="2" max="2" width="22.85546875" customWidth="1"/>
    <col min="3" max="3" width="37.42578125" customWidth="1"/>
    <col min="4" max="5" width="14" customWidth="1"/>
    <col min="6" max="6" width="64.85546875" customWidth="1"/>
    <col min="9" max="9" width="18.28515625" customWidth="1"/>
  </cols>
  <sheetData>
    <row r="1" spans="1:6" ht="61.5" customHeight="1">
      <c r="A1" s="165"/>
      <c r="B1" s="165"/>
      <c r="C1" s="165"/>
      <c r="D1" s="165"/>
      <c r="E1" s="165"/>
      <c r="F1" s="165"/>
    </row>
    <row r="2" spans="1:6" ht="15" customHeight="1">
      <c r="A2" s="160"/>
      <c r="B2" s="160"/>
      <c r="C2" s="160" t="s">
        <v>43</v>
      </c>
      <c r="D2" s="160"/>
      <c r="E2" s="160"/>
      <c r="F2" s="46"/>
    </row>
    <row r="3" spans="1:6" ht="15.75" customHeight="1">
      <c r="A3" s="161" t="s">
        <v>2</v>
      </c>
      <c r="B3" s="161"/>
      <c r="C3" s="161"/>
      <c r="D3" s="161"/>
      <c r="E3" s="161"/>
      <c r="F3" s="161"/>
    </row>
    <row r="4" spans="1:6" s="6" customFormat="1" ht="15.75" customHeight="1">
      <c r="A4" s="175" t="s">
        <v>3</v>
      </c>
      <c r="B4" s="175"/>
      <c r="C4" s="175"/>
      <c r="D4" s="175"/>
      <c r="E4" s="175"/>
      <c r="F4" s="175"/>
    </row>
    <row r="5" spans="1:6" ht="18.75" customHeight="1">
      <c r="A5" s="174"/>
      <c r="B5" s="174"/>
      <c r="C5" s="44" t="s">
        <v>44</v>
      </c>
      <c r="D5" s="44"/>
      <c r="E5" s="44"/>
      <c r="F5" s="44"/>
    </row>
    <row r="6" spans="1:6" ht="18.75" customHeight="1">
      <c r="A6" s="44"/>
      <c r="B6" s="44"/>
      <c r="C6" s="172" t="s">
        <v>295</v>
      </c>
      <c r="D6" s="172"/>
      <c r="E6" s="172"/>
      <c r="F6" s="172"/>
    </row>
    <row r="7" spans="1:6" ht="15.75">
      <c r="A7" s="173"/>
      <c r="B7" s="173"/>
      <c r="C7" s="173"/>
      <c r="D7" s="173"/>
      <c r="E7" s="173"/>
      <c r="F7" s="173"/>
    </row>
    <row r="8" spans="1:6" s="6" customFormat="1" ht="31.5">
      <c r="A8" s="49" t="s">
        <v>4</v>
      </c>
      <c r="B8" s="49" t="s">
        <v>5</v>
      </c>
      <c r="C8" s="49" t="s">
        <v>6</v>
      </c>
      <c r="D8" s="49" t="s">
        <v>22</v>
      </c>
      <c r="E8" s="49" t="s">
        <v>23</v>
      </c>
      <c r="F8" s="49" t="s">
        <v>7</v>
      </c>
    </row>
    <row r="9" spans="1:6">
      <c r="A9" s="62">
        <v>44651</v>
      </c>
      <c r="B9" s="63" t="s">
        <v>30</v>
      </c>
      <c r="C9" s="63" t="s">
        <v>31</v>
      </c>
      <c r="D9" s="64">
        <v>175</v>
      </c>
      <c r="E9" s="65"/>
      <c r="F9" s="66" t="s">
        <v>32</v>
      </c>
    </row>
    <row r="10" spans="1:6" s="6" customFormat="1">
      <c r="A10" s="67"/>
      <c r="B10" s="68"/>
      <c r="C10" s="28"/>
      <c r="D10" s="84">
        <f>SUM(D9:D9)</f>
        <v>175</v>
      </c>
      <c r="E10" s="84"/>
      <c r="F10" s="28"/>
    </row>
    <row r="11" spans="1:6" s="6" customFormat="1">
      <c r="A11" s="69"/>
      <c r="B11" s="70"/>
      <c r="C11" s="71"/>
      <c r="D11" s="72"/>
      <c r="E11" s="72"/>
      <c r="F11" s="71"/>
    </row>
    <row r="12" spans="1:6">
      <c r="A12" s="69"/>
      <c r="B12" s="70"/>
      <c r="C12" s="71"/>
      <c r="D12" s="72"/>
      <c r="E12" s="72"/>
      <c r="F12" s="71"/>
    </row>
    <row r="13" spans="1:6">
      <c r="A13" s="163" t="s">
        <v>21</v>
      </c>
      <c r="B13" s="163"/>
      <c r="C13" s="164" t="s">
        <v>45</v>
      </c>
      <c r="D13" s="164"/>
      <c r="E13" s="164"/>
      <c r="F13" s="61" t="s">
        <v>13</v>
      </c>
    </row>
    <row r="14" spans="1:6">
      <c r="A14" s="1"/>
      <c r="B14" s="58" t="s">
        <v>14</v>
      </c>
      <c r="C14" s="162" t="s">
        <v>46</v>
      </c>
      <c r="D14" s="162"/>
      <c r="E14" s="162"/>
      <c r="F14" s="58" t="s">
        <v>16</v>
      </c>
    </row>
    <row r="15" spans="1:6" ht="15.75">
      <c r="A15" s="35"/>
      <c r="B15" s="58" t="s">
        <v>17</v>
      </c>
      <c r="C15" s="162" t="s">
        <v>47</v>
      </c>
      <c r="D15" s="162"/>
      <c r="E15" s="162"/>
      <c r="F15" s="58" t="s">
        <v>19</v>
      </c>
    </row>
    <row r="16" spans="1:6">
      <c r="A16" s="34"/>
      <c r="B16" s="34"/>
      <c r="C16" s="34"/>
      <c r="D16" s="34"/>
      <c r="E16" s="34"/>
      <c r="F16" s="34"/>
    </row>
    <row r="23" spans="1:1" ht="32.25" customHeight="1"/>
    <row r="24" spans="1:1" ht="31.5" customHeight="1"/>
    <row r="27" spans="1:1" s="6" customFormat="1"/>
    <row r="28" spans="1:1">
      <c r="A28" s="5"/>
    </row>
    <row r="29" spans="1:1" ht="28.5" customHeight="1"/>
    <row r="42" spans="1:1">
      <c r="A42" s="5"/>
    </row>
    <row r="52" spans="1:3">
      <c r="C52" s="6"/>
    </row>
    <row r="53" spans="1:3">
      <c r="C53" s="6"/>
    </row>
    <row r="54" spans="1:3" s="6" customFormat="1"/>
    <row r="55" spans="1:3" s="6" customFormat="1"/>
    <row r="56" spans="1:3">
      <c r="A56" s="4"/>
    </row>
    <row r="69" spans="3:3">
      <c r="C69" s="6"/>
    </row>
    <row r="70" spans="3:3">
      <c r="C70" s="6"/>
    </row>
    <row r="71" spans="3:3" s="6" customFormat="1"/>
    <row r="72" spans="3:3" s="6" customFormat="1"/>
    <row r="73" spans="3:3" s="6" customFormat="1" ht="20.25" customHeight="1"/>
    <row r="92" s="6" customFormat="1" ht="28.5" customHeight="1"/>
    <row r="100" s="6" customFormat="1"/>
    <row r="125" spans="3:3">
      <c r="C125" s="9"/>
    </row>
    <row r="126" spans="3:3">
      <c r="C126" s="9"/>
    </row>
    <row r="127" spans="3:3">
      <c r="C127" s="12"/>
    </row>
    <row r="128" spans="3:3">
      <c r="C128" s="9"/>
    </row>
    <row r="129" spans="3:4" s="6" customFormat="1">
      <c r="C129" s="9"/>
    </row>
    <row r="130" spans="3:4">
      <c r="C130" s="9"/>
      <c r="D130" s="14"/>
    </row>
    <row r="131" spans="3:4" s="6" customFormat="1">
      <c r="C131" s="9"/>
      <c r="D131" s="14"/>
    </row>
    <row r="132" spans="3:4" s="6" customFormat="1">
      <c r="C132" s="9"/>
      <c r="D132" s="14"/>
    </row>
    <row r="133" spans="3:4" ht="24" customHeight="1">
      <c r="C133" s="9"/>
      <c r="D133" s="14"/>
    </row>
    <row r="134" spans="3:4">
      <c r="C134" s="9"/>
      <c r="D134" s="14"/>
    </row>
    <row r="135" spans="3:4">
      <c r="C135" s="9"/>
      <c r="D135" s="14"/>
    </row>
    <row r="136" spans="3:4">
      <c r="C136" s="9"/>
      <c r="D136" s="14"/>
    </row>
    <row r="137" spans="3:4">
      <c r="C137" s="10"/>
      <c r="D137" s="14"/>
    </row>
    <row r="138" spans="3:4">
      <c r="C138" s="9"/>
      <c r="D138" s="14"/>
    </row>
    <row r="139" spans="3:4" ht="17.25" customHeight="1">
      <c r="C139" s="10"/>
      <c r="D139" s="14"/>
    </row>
    <row r="140" spans="3:4">
      <c r="C140" s="11"/>
      <c r="D140" s="14"/>
    </row>
    <row r="141" spans="3:4">
      <c r="C141" s="13"/>
    </row>
    <row r="147" spans="1:6">
      <c r="A147" s="3"/>
      <c r="B147" s="3"/>
      <c r="C147" s="3"/>
      <c r="D147" s="3"/>
      <c r="E147" s="3"/>
      <c r="F147" s="3"/>
    </row>
    <row r="148" spans="1:6">
      <c r="A148" s="3"/>
      <c r="B148" s="3"/>
      <c r="C148" s="3"/>
      <c r="D148" s="3"/>
      <c r="E148" s="3"/>
      <c r="F148" s="3"/>
    </row>
    <row r="149" spans="1:6">
      <c r="A149" s="3"/>
      <c r="B149" s="3"/>
      <c r="C149" s="3"/>
      <c r="D149" s="3"/>
      <c r="E149" s="3"/>
      <c r="F149" s="3"/>
    </row>
    <row r="150" spans="1:6">
      <c r="A150" s="3"/>
      <c r="B150" s="3"/>
      <c r="C150" s="3"/>
      <c r="D150" s="3"/>
      <c r="E150" s="3"/>
      <c r="F150" s="3"/>
    </row>
    <row r="151" spans="1:6">
      <c r="A151" s="3"/>
      <c r="B151" s="3"/>
      <c r="C151" s="3"/>
      <c r="D151" s="3"/>
      <c r="E151" s="3"/>
      <c r="F151" s="3"/>
    </row>
    <row r="152" spans="1:6">
      <c r="A152" s="3"/>
      <c r="B152" s="3"/>
      <c r="C152" s="3"/>
      <c r="D152" s="3"/>
      <c r="E152" s="3"/>
      <c r="F152" s="3"/>
    </row>
    <row r="153" spans="1:6">
      <c r="A153" s="3"/>
      <c r="B153" s="3"/>
      <c r="C153" s="3"/>
      <c r="D153" s="3"/>
      <c r="E153" s="3"/>
      <c r="F153" s="3"/>
    </row>
    <row r="154" spans="1:6">
      <c r="A154" s="3"/>
      <c r="B154" s="3"/>
      <c r="C154" s="3"/>
      <c r="D154" s="3"/>
      <c r="E154" s="3"/>
      <c r="F154" s="3"/>
    </row>
    <row r="155" spans="1:6">
      <c r="A155" s="3"/>
      <c r="B155" s="3"/>
      <c r="C155" s="3"/>
      <c r="D155" s="3"/>
      <c r="E155" s="3"/>
      <c r="F155" s="3"/>
    </row>
    <row r="156" spans="1:6">
      <c r="A156" s="3"/>
      <c r="B156" s="3"/>
      <c r="C156" s="3"/>
      <c r="D156" s="3"/>
      <c r="E156" s="3"/>
      <c r="F156" s="3"/>
    </row>
    <row r="157" spans="1:6">
      <c r="A157" s="3"/>
      <c r="B157" s="3"/>
      <c r="C157" s="3"/>
      <c r="D157" s="3"/>
      <c r="E157" s="3"/>
      <c r="F157" s="3"/>
    </row>
    <row r="158" spans="1:6">
      <c r="A158" s="3"/>
      <c r="B158" s="3"/>
      <c r="C158" s="3"/>
      <c r="D158" s="3"/>
      <c r="E158" s="3"/>
      <c r="F158" s="3"/>
    </row>
    <row r="159" spans="1:6">
      <c r="A159" s="3"/>
      <c r="B159" s="3"/>
      <c r="C159" s="3"/>
      <c r="D159" s="3"/>
      <c r="E159" s="3"/>
      <c r="F159" s="3"/>
    </row>
    <row r="160" spans="1:6">
      <c r="A160" s="3"/>
      <c r="B160" s="3"/>
      <c r="C160" s="3"/>
      <c r="D160" s="3"/>
      <c r="E160" s="3"/>
      <c r="F160" s="3"/>
    </row>
    <row r="161" spans="1:6">
      <c r="A161" s="3"/>
      <c r="B161" s="3"/>
      <c r="C161" s="3"/>
      <c r="D161" s="3"/>
      <c r="E161" s="3"/>
      <c r="F161" s="3"/>
    </row>
    <row r="162" spans="1:6">
      <c r="A162" s="3"/>
      <c r="B162" s="3"/>
      <c r="C162" s="3"/>
      <c r="D162" s="3"/>
      <c r="E162" s="3"/>
      <c r="F162" s="3"/>
    </row>
    <row r="163" spans="1:6">
      <c r="A163" s="3"/>
      <c r="B163" s="3"/>
      <c r="C163" s="3"/>
      <c r="D163" s="3"/>
      <c r="E163" s="3"/>
      <c r="F163" s="3"/>
    </row>
    <row r="164" spans="1:6">
      <c r="A164" s="3"/>
      <c r="B164" s="3"/>
      <c r="C164" s="3"/>
      <c r="D164" s="3"/>
      <c r="E164" s="3"/>
      <c r="F164" s="3"/>
    </row>
    <row r="165" spans="1:6">
      <c r="A165" s="3"/>
      <c r="B165" s="3"/>
      <c r="C165" s="3"/>
      <c r="D165" s="3"/>
      <c r="E165" s="3"/>
      <c r="F165" s="3"/>
    </row>
    <row r="166" spans="1:6">
      <c r="A166" s="3"/>
      <c r="B166" s="3"/>
      <c r="C166" s="3"/>
      <c r="D166" s="3"/>
      <c r="E166" s="3"/>
      <c r="F166" s="3"/>
    </row>
    <row r="167" spans="1:6">
      <c r="A167" s="3"/>
      <c r="B167" s="3"/>
      <c r="C167" s="3"/>
      <c r="D167" s="3"/>
      <c r="E167" s="3"/>
      <c r="F167" s="3"/>
    </row>
    <row r="168" spans="1:6">
      <c r="A168" s="3"/>
      <c r="B168" s="3"/>
      <c r="C168" s="3"/>
      <c r="D168" s="3"/>
      <c r="E168" s="3"/>
      <c r="F168" s="3"/>
    </row>
    <row r="169" spans="1:6">
      <c r="A169" s="3"/>
      <c r="B169" s="3"/>
      <c r="C169" s="3"/>
      <c r="D169" s="3"/>
      <c r="E169" s="3"/>
      <c r="F169" s="3"/>
    </row>
    <row r="170" spans="1:6">
      <c r="A170" s="3"/>
      <c r="B170" s="3"/>
      <c r="C170" s="3"/>
      <c r="D170" s="3"/>
      <c r="E170" s="3"/>
      <c r="F170" s="3"/>
    </row>
    <row r="171" spans="1:6">
      <c r="A171" s="3"/>
      <c r="B171" s="3"/>
      <c r="C171" s="3"/>
      <c r="D171" s="3"/>
      <c r="E171" s="3"/>
      <c r="F171" s="3"/>
    </row>
    <row r="172" spans="1:6">
      <c r="A172" s="3"/>
      <c r="B172" s="3"/>
      <c r="C172" s="3"/>
      <c r="D172" s="3"/>
      <c r="E172" s="3"/>
      <c r="F172" s="3"/>
    </row>
    <row r="173" spans="1:6">
      <c r="A173" s="3"/>
      <c r="B173" s="3"/>
      <c r="C173" s="3"/>
      <c r="D173" s="3"/>
      <c r="E173" s="3"/>
      <c r="F173" s="3"/>
    </row>
    <row r="174" spans="1:6">
      <c r="A174" s="3"/>
      <c r="B174" s="3"/>
      <c r="C174" s="3"/>
      <c r="D174" s="3"/>
      <c r="E174" s="3"/>
      <c r="F174" s="3"/>
    </row>
    <row r="175" spans="1:6">
      <c r="A175" s="3"/>
      <c r="B175" s="3"/>
      <c r="C175" s="3"/>
      <c r="D175" s="3"/>
      <c r="E175" s="3"/>
      <c r="F175" s="3"/>
    </row>
    <row r="176" spans="1:6">
      <c r="A176" s="3"/>
      <c r="B176" s="3"/>
      <c r="C176" s="3"/>
      <c r="D176" s="3"/>
      <c r="E176" s="3"/>
      <c r="F176" s="3"/>
    </row>
    <row r="177" spans="1:6">
      <c r="A177" s="3"/>
      <c r="B177" s="3"/>
      <c r="C177" s="3"/>
      <c r="D177" s="3"/>
      <c r="E177" s="3"/>
      <c r="F177" s="3"/>
    </row>
    <row r="178" spans="1:6">
      <c r="A178" s="3"/>
      <c r="B178" s="3"/>
      <c r="C178" s="3"/>
      <c r="D178" s="3"/>
      <c r="E178" s="3"/>
      <c r="F178" s="3"/>
    </row>
    <row r="179" spans="1:6">
      <c r="A179" s="3"/>
      <c r="B179" s="3"/>
      <c r="C179" s="3"/>
      <c r="D179" s="3"/>
      <c r="E179" s="3"/>
      <c r="F179" s="3"/>
    </row>
    <row r="180" spans="1:6">
      <c r="A180" s="3"/>
      <c r="B180" s="3"/>
      <c r="C180" s="3"/>
      <c r="D180" s="3"/>
      <c r="E180" s="3"/>
      <c r="F180" s="3"/>
    </row>
    <row r="181" spans="1:6">
      <c r="A181" s="3"/>
      <c r="B181" s="3"/>
      <c r="C181" s="3"/>
      <c r="D181" s="3"/>
      <c r="E181" s="3"/>
      <c r="F181" s="3"/>
    </row>
    <row r="182" spans="1:6">
      <c r="A182" s="3"/>
      <c r="B182" s="3"/>
      <c r="C182" s="3"/>
      <c r="D182" s="3"/>
      <c r="E182" s="3"/>
      <c r="F182" s="3"/>
    </row>
    <row r="183" spans="1:6">
      <c r="A183" s="3"/>
      <c r="B183" s="3"/>
      <c r="C183" s="3"/>
      <c r="D183" s="3"/>
      <c r="E183" s="3"/>
      <c r="F183" s="3"/>
    </row>
    <row r="184" spans="1:6">
      <c r="A184" s="3"/>
      <c r="B184" s="3"/>
      <c r="C184" s="3"/>
      <c r="D184" s="3"/>
      <c r="E184" s="3"/>
      <c r="F184" s="3"/>
    </row>
    <row r="185" spans="1:6">
      <c r="A185" s="3"/>
      <c r="B185" s="3"/>
      <c r="C185" s="3"/>
      <c r="D185" s="3"/>
      <c r="E185" s="3"/>
      <c r="F185" s="3"/>
    </row>
    <row r="186" spans="1:6">
      <c r="A186" s="3"/>
      <c r="B186" s="3"/>
      <c r="C186" s="3"/>
      <c r="D186" s="3"/>
      <c r="E186" s="3"/>
      <c r="F186" s="3"/>
    </row>
    <row r="187" spans="1:6">
      <c r="A187" s="3"/>
      <c r="B187" s="3"/>
      <c r="C187" s="3"/>
      <c r="D187" s="3"/>
      <c r="E187" s="3"/>
      <c r="F187" s="3"/>
    </row>
    <row r="188" spans="1:6">
      <c r="A188" s="3"/>
      <c r="B188" s="3"/>
      <c r="C188" s="3"/>
      <c r="D188" s="3"/>
      <c r="E188" s="3"/>
      <c r="F188" s="3"/>
    </row>
    <row r="189" spans="1:6">
      <c r="A189" s="3"/>
      <c r="B189" s="3"/>
      <c r="C189" s="3"/>
      <c r="D189" s="3"/>
      <c r="E189" s="3"/>
      <c r="F189" s="3"/>
    </row>
    <row r="190" spans="1:6">
      <c r="A190" s="3"/>
      <c r="B190" s="3"/>
      <c r="C190" s="3"/>
      <c r="D190" s="3"/>
      <c r="E190" s="3"/>
      <c r="F190" s="3"/>
    </row>
    <row r="191" spans="1:6">
      <c r="A191" s="3"/>
      <c r="B191" s="3"/>
      <c r="C191" s="3"/>
      <c r="D191" s="3"/>
      <c r="E191" s="3"/>
      <c r="F191" s="3"/>
    </row>
    <row r="192" spans="1:6">
      <c r="A192" s="3"/>
      <c r="B192" s="3"/>
      <c r="C192" s="3"/>
      <c r="D192" s="3"/>
      <c r="E192" s="3"/>
      <c r="F192" s="3"/>
    </row>
    <row r="193" spans="1:6">
      <c r="A193" s="3"/>
      <c r="B193" s="3"/>
      <c r="C193" s="3"/>
      <c r="D193" s="3"/>
      <c r="E193" s="3"/>
      <c r="F193" s="3"/>
    </row>
    <row r="194" spans="1:6">
      <c r="A194" s="3"/>
      <c r="B194" s="3"/>
      <c r="C194" s="3"/>
      <c r="D194" s="3"/>
      <c r="E194" s="3"/>
      <c r="F194" s="3"/>
    </row>
    <row r="195" spans="1:6">
      <c r="A195" s="3"/>
      <c r="B195" s="3"/>
      <c r="C195" s="3"/>
      <c r="D195" s="3"/>
      <c r="E195" s="3"/>
      <c r="F195" s="3"/>
    </row>
    <row r="196" spans="1:6">
      <c r="A196" s="3"/>
      <c r="B196" s="3"/>
      <c r="C196" s="3"/>
      <c r="D196" s="3"/>
      <c r="E196" s="3"/>
      <c r="F196" s="3"/>
    </row>
    <row r="197" spans="1:6">
      <c r="A197" s="3"/>
      <c r="B197" s="3"/>
      <c r="C197" s="3"/>
      <c r="D197" s="3"/>
      <c r="E197" s="3"/>
      <c r="F197" s="3"/>
    </row>
    <row r="198" spans="1:6">
      <c r="A198" s="3"/>
      <c r="B198" s="3"/>
      <c r="C198" s="3"/>
      <c r="D198" s="3"/>
      <c r="E198" s="3"/>
      <c r="F198" s="3"/>
    </row>
    <row r="199" spans="1:6">
      <c r="A199" s="3"/>
      <c r="B199" s="3"/>
      <c r="C199" s="3"/>
      <c r="D199" s="3"/>
      <c r="E199" s="3"/>
      <c r="F199" s="3"/>
    </row>
    <row r="200" spans="1:6">
      <c r="A200" s="15"/>
      <c r="B200" s="3"/>
      <c r="C200" s="3"/>
      <c r="D200" s="3"/>
      <c r="E200" s="16"/>
      <c r="F200" s="20"/>
    </row>
    <row r="201" spans="1:6">
      <c r="A201" s="15"/>
      <c r="B201" s="3"/>
      <c r="C201" s="3"/>
      <c r="D201" s="3"/>
      <c r="E201" s="16"/>
      <c r="F201" s="20"/>
    </row>
    <row r="202" spans="1:6">
      <c r="A202" s="15"/>
      <c r="B202" s="3"/>
      <c r="C202" s="3"/>
      <c r="D202" s="3"/>
      <c r="E202" s="16"/>
      <c r="F202" s="20"/>
    </row>
    <row r="203" spans="1:6">
      <c r="A203" s="15"/>
      <c r="B203" s="3"/>
      <c r="C203" s="3"/>
      <c r="D203" s="3"/>
      <c r="E203" s="16"/>
      <c r="F203" s="20"/>
    </row>
    <row r="204" spans="1:6">
      <c r="A204" s="15"/>
      <c r="B204" s="3"/>
      <c r="C204" s="3"/>
      <c r="D204" s="3"/>
      <c r="E204" s="16"/>
      <c r="F204" s="20"/>
    </row>
    <row r="205" spans="1:6">
      <c r="A205" s="15"/>
      <c r="B205" s="3"/>
      <c r="C205" s="3"/>
      <c r="D205" s="3"/>
      <c r="E205" s="16"/>
      <c r="F205" s="20"/>
    </row>
    <row r="206" spans="1:6">
      <c r="A206" s="15"/>
      <c r="B206" s="3"/>
      <c r="C206" s="3"/>
      <c r="D206" s="3"/>
      <c r="E206" s="16"/>
      <c r="F206" s="20"/>
    </row>
    <row r="207" spans="1:6">
      <c r="A207" s="15"/>
      <c r="B207" s="3"/>
      <c r="C207" s="3"/>
      <c r="D207" s="3"/>
      <c r="E207" s="16"/>
      <c r="F207" s="20"/>
    </row>
    <row r="208" spans="1:6">
      <c r="A208" s="15"/>
      <c r="B208" s="3"/>
      <c r="C208" s="3"/>
      <c r="D208" s="3"/>
      <c r="E208" s="16"/>
      <c r="F208" s="20"/>
    </row>
    <row r="209" spans="1:6">
      <c r="A209" s="15"/>
      <c r="B209" s="3"/>
      <c r="C209" s="3"/>
      <c r="D209" s="3"/>
      <c r="E209" s="16"/>
      <c r="F209" s="20"/>
    </row>
    <row r="210" spans="1:6">
      <c r="A210" s="15"/>
      <c r="B210" s="3"/>
      <c r="C210" s="3"/>
      <c r="D210" s="3"/>
      <c r="E210" s="16"/>
      <c r="F210" s="20"/>
    </row>
    <row r="211" spans="1:6">
      <c r="A211" s="15"/>
      <c r="B211" s="3"/>
      <c r="C211" s="3"/>
      <c r="D211" s="3"/>
      <c r="E211" s="16"/>
      <c r="F211" s="20"/>
    </row>
    <row r="212" spans="1:6">
      <c r="A212" s="15"/>
      <c r="B212" s="3"/>
      <c r="C212" s="3"/>
      <c r="D212" s="3"/>
      <c r="E212" s="16"/>
      <c r="F212" s="20"/>
    </row>
    <row r="213" spans="1:6">
      <c r="A213" s="15"/>
      <c r="B213" s="3"/>
      <c r="C213" s="3"/>
      <c r="D213" s="3"/>
      <c r="E213" s="16"/>
      <c r="F213" s="20"/>
    </row>
    <row r="214" spans="1:6" ht="15.75" thickBot="1">
      <c r="A214" s="17"/>
      <c r="B214" s="18"/>
      <c r="C214" s="18"/>
      <c r="D214" s="18"/>
      <c r="E214" s="19"/>
      <c r="F214" s="21"/>
    </row>
    <row r="215" spans="1:6">
      <c r="A215" s="2"/>
      <c r="B215" s="2"/>
      <c r="C215" s="2"/>
      <c r="D215" s="2"/>
      <c r="E215" s="2"/>
      <c r="F215" s="2"/>
    </row>
    <row r="216" spans="1:6">
      <c r="A216" s="3"/>
      <c r="B216" s="3"/>
      <c r="C216" s="3"/>
      <c r="D216" s="3"/>
      <c r="E216" s="3"/>
      <c r="F216" s="3"/>
    </row>
    <row r="217" spans="1:6">
      <c r="A217" s="3"/>
      <c r="B217" s="3"/>
      <c r="C217" s="3"/>
      <c r="D217" s="3"/>
      <c r="E217" s="3"/>
      <c r="F217" s="3"/>
    </row>
    <row r="218" spans="1:6">
      <c r="A218" s="3"/>
      <c r="B218" s="3"/>
      <c r="C218" s="3"/>
      <c r="D218" s="3"/>
      <c r="E218" s="3"/>
      <c r="F218" s="3"/>
    </row>
    <row r="219" spans="1:6">
      <c r="A219" s="3"/>
      <c r="B219" s="3"/>
      <c r="C219" s="3"/>
      <c r="D219" s="3"/>
      <c r="E219" s="3"/>
      <c r="F219" s="3"/>
    </row>
    <row r="220" spans="1:6">
      <c r="A220" s="3"/>
      <c r="B220" s="3"/>
      <c r="C220" s="3"/>
      <c r="D220" s="3"/>
      <c r="E220" s="3"/>
      <c r="F220" s="3"/>
    </row>
    <row r="221" spans="1:6">
      <c r="A221" s="3"/>
      <c r="B221" s="3"/>
      <c r="C221" s="3"/>
      <c r="D221" s="3"/>
      <c r="E221" s="3"/>
      <c r="F221" s="3"/>
    </row>
    <row r="222" spans="1:6">
      <c r="A222" s="3"/>
      <c r="B222" s="3"/>
      <c r="C222" s="3"/>
      <c r="D222" s="3"/>
      <c r="E222" s="3"/>
      <c r="F222" s="3"/>
    </row>
    <row r="223" spans="1:6">
      <c r="A223" s="3"/>
      <c r="B223" s="3"/>
      <c r="C223" s="3"/>
      <c r="D223" s="3"/>
      <c r="E223" s="3"/>
      <c r="F223" s="3"/>
    </row>
    <row r="224" spans="1:6">
      <c r="A224" s="3"/>
      <c r="B224" s="3"/>
      <c r="C224" s="3"/>
      <c r="D224" s="3"/>
      <c r="E224" s="3"/>
      <c r="F224" s="3"/>
    </row>
    <row r="225" spans="1:6">
      <c r="A225" s="3"/>
      <c r="B225" s="3"/>
      <c r="C225" s="3"/>
      <c r="D225" s="3"/>
      <c r="E225" s="3"/>
      <c r="F225" s="3"/>
    </row>
    <row r="226" spans="1:6">
      <c r="A226" s="3"/>
      <c r="B226" s="3"/>
      <c r="C226" s="3"/>
      <c r="D226" s="3"/>
      <c r="E226" s="3"/>
      <c r="F226" s="3"/>
    </row>
    <row r="227" spans="1:6">
      <c r="A227" s="3"/>
      <c r="B227" s="3"/>
      <c r="C227" s="3"/>
      <c r="D227" s="3"/>
      <c r="E227" s="3"/>
      <c r="F227" s="3"/>
    </row>
    <row r="228" spans="1:6">
      <c r="A228" s="3"/>
      <c r="B228" s="3"/>
      <c r="C228" s="3"/>
      <c r="D228" s="3"/>
      <c r="E228" s="3"/>
      <c r="F228" s="3"/>
    </row>
    <row r="229" spans="1:6">
      <c r="A229" s="3"/>
      <c r="B229" s="3"/>
      <c r="C229" s="3"/>
      <c r="D229" s="3"/>
      <c r="E229" s="3"/>
      <c r="F229" s="3"/>
    </row>
    <row r="230" spans="1:6">
      <c r="A230" s="3"/>
      <c r="B230" s="3"/>
      <c r="C230" s="3"/>
      <c r="D230" s="3"/>
      <c r="E230" s="3"/>
      <c r="F230" s="3"/>
    </row>
    <row r="231" spans="1:6">
      <c r="A231" s="3"/>
      <c r="B231" s="3"/>
      <c r="C231" s="3"/>
      <c r="D231" s="3"/>
      <c r="E231" s="3"/>
      <c r="F231" s="3"/>
    </row>
    <row r="232" spans="1:6">
      <c r="A232" s="3"/>
      <c r="B232" s="3"/>
      <c r="C232" s="3"/>
      <c r="D232" s="3"/>
      <c r="E232" s="3"/>
      <c r="F232" s="3"/>
    </row>
    <row r="233" spans="1:6">
      <c r="A233" s="3"/>
      <c r="B233" s="3"/>
      <c r="C233" s="3"/>
      <c r="D233" s="3"/>
      <c r="E233" s="3"/>
      <c r="F233" s="3"/>
    </row>
    <row r="234" spans="1:6">
      <c r="A234" s="3"/>
      <c r="B234" s="3"/>
      <c r="C234" s="3"/>
      <c r="D234" s="3"/>
      <c r="E234" s="3"/>
      <c r="F234" s="3"/>
    </row>
    <row r="235" spans="1:6">
      <c r="A235" s="3"/>
      <c r="B235" s="3"/>
      <c r="C235" s="3"/>
      <c r="D235" s="3"/>
      <c r="E235" s="3"/>
      <c r="F235" s="3"/>
    </row>
    <row r="236" spans="1:6">
      <c r="A236" s="3"/>
      <c r="B236" s="3"/>
      <c r="C236" s="3"/>
      <c r="D236" s="3"/>
      <c r="E236" s="3"/>
      <c r="F236" s="3"/>
    </row>
    <row r="237" spans="1:6">
      <c r="A237" s="3"/>
      <c r="B237" s="3"/>
      <c r="C237" s="3"/>
      <c r="D237" s="3"/>
      <c r="E237" s="3"/>
      <c r="F237" s="3"/>
    </row>
    <row r="238" spans="1:6">
      <c r="A238" s="3"/>
      <c r="B238" s="3"/>
      <c r="C238" s="3"/>
      <c r="D238" s="3"/>
      <c r="E238" s="3"/>
      <c r="F238" s="3"/>
    </row>
    <row r="239" spans="1:6">
      <c r="A239" s="3"/>
      <c r="B239" s="3"/>
      <c r="C239" s="3"/>
      <c r="D239" s="3"/>
      <c r="E239" s="3"/>
      <c r="F239" s="3"/>
    </row>
    <row r="240" spans="1:6">
      <c r="A240" s="3"/>
      <c r="B240" s="3"/>
      <c r="C240" s="3"/>
      <c r="D240" s="3"/>
      <c r="E240" s="3"/>
      <c r="F240" s="3"/>
    </row>
    <row r="241" spans="1:6">
      <c r="A241" s="3"/>
      <c r="B241" s="3"/>
      <c r="C241" s="3"/>
      <c r="D241" s="3"/>
      <c r="E241" s="3"/>
      <c r="F241" s="3"/>
    </row>
    <row r="242" spans="1:6">
      <c r="A242" s="3"/>
      <c r="B242" s="3"/>
      <c r="C242" s="3"/>
      <c r="D242" s="3"/>
      <c r="E242" s="3"/>
      <c r="F242" s="3"/>
    </row>
    <row r="243" spans="1:6">
      <c r="A243" s="3"/>
      <c r="B243" s="3"/>
      <c r="C243" s="3"/>
      <c r="D243" s="3"/>
      <c r="E243" s="3"/>
      <c r="F243" s="3"/>
    </row>
    <row r="244" spans="1:6">
      <c r="A244" s="3"/>
      <c r="B244" s="3"/>
      <c r="C244" s="3"/>
      <c r="D244" s="3"/>
      <c r="E244" s="3"/>
      <c r="F244" s="3"/>
    </row>
    <row r="245" spans="1:6">
      <c r="A245" s="3"/>
      <c r="B245" s="3"/>
      <c r="C245" s="3"/>
      <c r="D245" s="3"/>
      <c r="E245" s="3"/>
      <c r="F245" s="3"/>
    </row>
    <row r="246" spans="1:6">
      <c r="A246" s="3"/>
      <c r="B246" s="3"/>
      <c r="C246" s="3"/>
      <c r="D246" s="3"/>
      <c r="E246" s="3"/>
      <c r="F246" s="3"/>
    </row>
    <row r="247" spans="1:6">
      <c r="A247" s="3"/>
      <c r="B247" s="3"/>
      <c r="C247" s="3"/>
      <c r="D247" s="3"/>
      <c r="E247" s="3"/>
      <c r="F247" s="3"/>
    </row>
    <row r="248" spans="1:6">
      <c r="A248" s="3"/>
      <c r="B248" s="3"/>
      <c r="C248" s="3"/>
      <c r="D248" s="3"/>
      <c r="E248" s="3"/>
      <c r="F248" s="3"/>
    </row>
    <row r="249" spans="1:6">
      <c r="A249" s="3"/>
      <c r="B249" s="3"/>
      <c r="C249" s="3"/>
      <c r="D249" s="3"/>
      <c r="E249" s="3"/>
      <c r="F249" s="3"/>
    </row>
    <row r="250" spans="1:6">
      <c r="A250" s="3"/>
      <c r="B250" s="3"/>
      <c r="C250" s="3"/>
      <c r="D250" s="3"/>
      <c r="E250" s="3"/>
      <c r="F250" s="3"/>
    </row>
    <row r="251" spans="1:6">
      <c r="A251" s="3"/>
      <c r="B251" s="3"/>
      <c r="C251" s="3"/>
      <c r="D251" s="3"/>
      <c r="E251" s="3"/>
      <c r="F251" s="3"/>
    </row>
    <row r="252" spans="1:6">
      <c r="A252" s="3"/>
      <c r="B252" s="3"/>
      <c r="C252" s="3"/>
      <c r="D252" s="3"/>
      <c r="E252" s="3"/>
      <c r="F252" s="3"/>
    </row>
    <row r="253" spans="1:6">
      <c r="A253" s="3"/>
      <c r="B253" s="3"/>
      <c r="C253" s="3"/>
      <c r="D253" s="3"/>
      <c r="E253" s="3"/>
      <c r="F253" s="3"/>
    </row>
    <row r="254" spans="1:6">
      <c r="A254" s="3"/>
      <c r="B254" s="3"/>
      <c r="C254" s="3"/>
      <c r="D254" s="3"/>
      <c r="E254" s="3"/>
      <c r="F254" s="3"/>
    </row>
    <row r="255" spans="1:6">
      <c r="A255" s="3"/>
      <c r="B255" s="3"/>
      <c r="C255" s="3"/>
      <c r="D255" s="3"/>
      <c r="E255" s="3"/>
      <c r="F255" s="3"/>
    </row>
    <row r="256" spans="1:6">
      <c r="A256" s="3"/>
      <c r="B256" s="3"/>
      <c r="C256" s="3"/>
      <c r="D256" s="3"/>
      <c r="E256" s="3"/>
      <c r="F256" s="3"/>
    </row>
    <row r="257" spans="1:6">
      <c r="A257" s="3"/>
      <c r="B257" s="3"/>
      <c r="C257" s="3"/>
      <c r="D257" s="3"/>
      <c r="E257" s="3"/>
      <c r="F257" s="3"/>
    </row>
    <row r="258" spans="1:6">
      <c r="A258" s="3"/>
      <c r="B258" s="3"/>
      <c r="C258" s="3"/>
      <c r="D258" s="3"/>
      <c r="E258" s="3"/>
      <c r="F258" s="3"/>
    </row>
    <row r="259" spans="1:6">
      <c r="A259" s="3"/>
      <c r="B259" s="3"/>
      <c r="C259" s="3"/>
      <c r="D259" s="3"/>
      <c r="E259" s="3"/>
      <c r="F259" s="3"/>
    </row>
    <row r="260" spans="1:6">
      <c r="A260" s="3"/>
      <c r="B260" s="3"/>
      <c r="C260" s="3"/>
      <c r="D260" s="3"/>
      <c r="E260" s="3"/>
      <c r="F260" s="3"/>
    </row>
    <row r="261" spans="1:6">
      <c r="A261" s="3"/>
      <c r="B261" s="3"/>
      <c r="C261" s="3"/>
      <c r="D261" s="3"/>
      <c r="E261" s="3"/>
      <c r="F261" s="3"/>
    </row>
    <row r="262" spans="1:6">
      <c r="A262" s="3"/>
      <c r="B262" s="3"/>
      <c r="C262" s="3"/>
      <c r="D262" s="3"/>
      <c r="E262" s="3"/>
      <c r="F262" s="3"/>
    </row>
    <row r="263" spans="1:6">
      <c r="A263" s="3"/>
      <c r="B263" s="3"/>
      <c r="C263" s="3"/>
      <c r="D263" s="3"/>
      <c r="E263" s="3"/>
      <c r="F263" s="3"/>
    </row>
    <row r="264" spans="1:6">
      <c r="A264" s="3"/>
      <c r="B264" s="3"/>
      <c r="C264" s="3"/>
      <c r="D264" s="3"/>
      <c r="E264" s="3"/>
      <c r="F264" s="3"/>
    </row>
    <row r="265" spans="1:6">
      <c r="A265" s="3"/>
      <c r="B265" s="3"/>
      <c r="C265" s="3"/>
      <c r="D265" s="3"/>
      <c r="E265" s="3"/>
      <c r="F265" s="3"/>
    </row>
    <row r="266" spans="1:6">
      <c r="A266" s="3"/>
      <c r="B266" s="3"/>
      <c r="C266" s="3"/>
      <c r="D266" s="3"/>
      <c r="E266" s="3"/>
      <c r="F266" s="3"/>
    </row>
    <row r="267" spans="1:6">
      <c r="A267" s="3"/>
      <c r="B267" s="3"/>
      <c r="C267" s="3"/>
      <c r="D267" s="3"/>
      <c r="E267" s="3"/>
      <c r="F267" s="3"/>
    </row>
    <row r="268" spans="1:6">
      <c r="A268" s="3"/>
      <c r="B268" s="3"/>
      <c r="C268" s="3"/>
      <c r="D268" s="3"/>
      <c r="E268" s="3"/>
      <c r="F268" s="3"/>
    </row>
    <row r="269" spans="1:6">
      <c r="A269" s="3"/>
      <c r="B269" s="3"/>
      <c r="C269" s="3"/>
      <c r="D269" s="3"/>
      <c r="E269" s="3"/>
      <c r="F269" s="3"/>
    </row>
    <row r="270" spans="1:6">
      <c r="A270" s="3"/>
      <c r="B270" s="3"/>
      <c r="C270" s="3"/>
      <c r="D270" s="3"/>
      <c r="E270" s="3"/>
      <c r="F270" s="3"/>
    </row>
    <row r="271" spans="1:6">
      <c r="A271" s="3"/>
      <c r="B271" s="3"/>
      <c r="C271" s="3"/>
      <c r="D271" s="3"/>
      <c r="E271" s="3"/>
      <c r="F271" s="3"/>
    </row>
    <row r="272" spans="1:6">
      <c r="A272" s="3"/>
      <c r="B272" s="3"/>
      <c r="C272" s="3"/>
      <c r="D272" s="3"/>
      <c r="E272" s="3"/>
      <c r="F272" s="3"/>
    </row>
    <row r="273" spans="1:6">
      <c r="A273" s="3"/>
      <c r="B273" s="3"/>
      <c r="C273" s="3"/>
      <c r="D273" s="3"/>
      <c r="E273" s="3"/>
      <c r="F273" s="3"/>
    </row>
    <row r="274" spans="1:6">
      <c r="A274" s="3"/>
      <c r="B274" s="3"/>
      <c r="C274" s="3"/>
      <c r="D274" s="3"/>
      <c r="E274" s="3"/>
      <c r="F274" s="3"/>
    </row>
    <row r="275" spans="1:6">
      <c r="A275" s="3"/>
      <c r="B275" s="3"/>
      <c r="C275" s="3"/>
      <c r="D275" s="3"/>
      <c r="E275" s="3"/>
      <c r="F275" s="3"/>
    </row>
    <row r="276" spans="1:6">
      <c r="A276" s="3"/>
      <c r="B276" s="3"/>
      <c r="C276" s="3"/>
      <c r="D276" s="3"/>
      <c r="E276" s="3"/>
      <c r="F276" s="3"/>
    </row>
    <row r="277" spans="1:6">
      <c r="A277" s="3"/>
      <c r="B277" s="3"/>
      <c r="C277" s="3"/>
      <c r="D277" s="3"/>
      <c r="E277" s="3"/>
      <c r="F277" s="3"/>
    </row>
    <row r="278" spans="1:6">
      <c r="A278" s="3"/>
      <c r="B278" s="3"/>
      <c r="C278" s="3"/>
      <c r="D278" s="3"/>
      <c r="E278" s="3"/>
      <c r="F278" s="3"/>
    </row>
    <row r="279" spans="1:6">
      <c r="A279" s="3"/>
      <c r="B279" s="3"/>
      <c r="C279" s="3"/>
      <c r="D279" s="3"/>
      <c r="E279" s="3"/>
      <c r="F279" s="3"/>
    </row>
    <row r="280" spans="1:6">
      <c r="A280" s="3"/>
      <c r="B280" s="3"/>
      <c r="C280" s="3"/>
      <c r="D280" s="3"/>
      <c r="E280" s="3"/>
      <c r="F280" s="3"/>
    </row>
    <row r="281" spans="1:6">
      <c r="A281" s="3"/>
      <c r="B281" s="3"/>
      <c r="C281" s="3"/>
      <c r="D281" s="3"/>
      <c r="E281" s="3"/>
      <c r="F281" s="3"/>
    </row>
    <row r="282" spans="1:6">
      <c r="A282" s="3"/>
      <c r="B282" s="3"/>
      <c r="C282" s="3"/>
      <c r="D282" s="3"/>
      <c r="E282" s="3"/>
      <c r="F282" s="3"/>
    </row>
    <row r="283" spans="1:6">
      <c r="A283" s="3"/>
      <c r="B283" s="3"/>
      <c r="C283" s="3"/>
      <c r="D283" s="3"/>
      <c r="E283" s="3"/>
      <c r="F283" s="3"/>
    </row>
    <row r="284" spans="1:6">
      <c r="A284" s="3"/>
      <c r="B284" s="3"/>
      <c r="C284" s="3"/>
      <c r="D284" s="3"/>
      <c r="E284" s="3"/>
      <c r="F284" s="3"/>
    </row>
    <row r="285" spans="1:6">
      <c r="A285" s="3"/>
      <c r="B285" s="3"/>
      <c r="C285" s="3"/>
      <c r="D285" s="3"/>
      <c r="E285" s="3"/>
      <c r="F285" s="3"/>
    </row>
    <row r="286" spans="1:6">
      <c r="A286" s="3"/>
      <c r="B286" s="3"/>
      <c r="C286" s="3"/>
      <c r="D286" s="3"/>
      <c r="E286" s="3"/>
      <c r="F286" s="3"/>
    </row>
    <row r="287" spans="1:6">
      <c r="A287" s="3"/>
      <c r="B287" s="3"/>
      <c r="C287" s="3"/>
      <c r="D287" s="3"/>
      <c r="E287" s="3"/>
      <c r="F287" s="3"/>
    </row>
    <row r="288" spans="1:6">
      <c r="A288" s="3"/>
      <c r="B288" s="3"/>
      <c r="C288" s="3"/>
      <c r="D288" s="3"/>
      <c r="E288" s="3"/>
      <c r="F288" s="3"/>
    </row>
    <row r="289" spans="1:6">
      <c r="A289" s="3"/>
      <c r="B289" s="3"/>
      <c r="C289" s="3"/>
      <c r="D289" s="3"/>
      <c r="E289" s="3"/>
      <c r="F289" s="3"/>
    </row>
    <row r="290" spans="1:6">
      <c r="A290" s="3"/>
      <c r="B290" s="3"/>
      <c r="C290" s="3"/>
      <c r="D290" s="3"/>
      <c r="E290" s="3"/>
      <c r="F290" s="3"/>
    </row>
    <row r="291" spans="1:6">
      <c r="A291" s="3"/>
      <c r="B291" s="3"/>
      <c r="C291" s="3"/>
      <c r="D291" s="3"/>
      <c r="E291" s="3"/>
      <c r="F291" s="3"/>
    </row>
    <row r="292" spans="1:6">
      <c r="A292" s="3"/>
      <c r="B292" s="3"/>
      <c r="C292" s="3"/>
      <c r="D292" s="3"/>
      <c r="E292" s="3"/>
      <c r="F292" s="3"/>
    </row>
    <row r="293" spans="1:6">
      <c r="A293" s="3"/>
      <c r="B293" s="3"/>
      <c r="C293" s="3"/>
      <c r="D293" s="3"/>
      <c r="E293" s="3"/>
      <c r="F293" s="3"/>
    </row>
  </sheetData>
  <mergeCells count="12">
    <mergeCell ref="A5:B5"/>
    <mergeCell ref="A1:F1"/>
    <mergeCell ref="A3:F3"/>
    <mergeCell ref="A2:B2"/>
    <mergeCell ref="C2:E2"/>
    <mergeCell ref="A4:F4"/>
    <mergeCell ref="C15:E15"/>
    <mergeCell ref="C6:F6"/>
    <mergeCell ref="A7:F7"/>
    <mergeCell ref="A13:B13"/>
    <mergeCell ref="C13:E13"/>
    <mergeCell ref="C14:E14"/>
  </mergeCells>
  <pageMargins left="0.25" right="0.25" top="0.75" bottom="0.75" header="0.3" footer="0.3"/>
  <pageSetup paperSize="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F21"/>
  <sheetViews>
    <sheetView workbookViewId="0">
      <selection activeCell="F9" sqref="F9"/>
    </sheetView>
  </sheetViews>
  <sheetFormatPr baseColWidth="10" defaultColWidth="11.42578125" defaultRowHeight="15"/>
  <cols>
    <col min="1" max="1" width="10.85546875" customWidth="1"/>
    <col min="2" max="2" width="26.7109375" customWidth="1"/>
    <col min="3" max="3" width="34.140625" customWidth="1"/>
    <col min="4" max="4" width="14" customWidth="1"/>
    <col min="5" max="5" width="22.5703125" customWidth="1"/>
    <col min="6" max="6" width="58" customWidth="1"/>
  </cols>
  <sheetData>
    <row r="1" spans="1:6" ht="15.75">
      <c r="A1" s="165"/>
      <c r="B1" s="165"/>
      <c r="C1" s="165"/>
      <c r="D1" s="165"/>
      <c r="E1" s="165"/>
      <c r="F1" s="165"/>
    </row>
    <row r="2" spans="1:6" ht="15.75" customHeight="1">
      <c r="A2" s="160"/>
      <c r="B2" s="160"/>
      <c r="C2" s="164" t="s">
        <v>1</v>
      </c>
      <c r="D2" s="164"/>
      <c r="E2" s="164"/>
      <c r="F2" s="50"/>
    </row>
    <row r="3" spans="1:6" ht="15.75">
      <c r="A3" s="160"/>
      <c r="B3" s="160"/>
      <c r="C3" s="164" t="s">
        <v>2</v>
      </c>
      <c r="D3" s="164"/>
      <c r="E3" s="164"/>
      <c r="F3" s="53"/>
    </row>
    <row r="4" spans="1:6" ht="15.75" customHeight="1">
      <c r="A4" s="160"/>
      <c r="B4" s="160"/>
      <c r="C4" s="164" t="s">
        <v>3</v>
      </c>
      <c r="D4" s="164"/>
      <c r="E4" s="164"/>
      <c r="F4" s="53"/>
    </row>
    <row r="5" spans="1:6" ht="19.5" customHeight="1">
      <c r="A5" s="160"/>
      <c r="B5" s="160"/>
      <c r="C5" s="164" t="s">
        <v>296</v>
      </c>
      <c r="D5" s="164"/>
      <c r="E5" s="164"/>
      <c r="F5" s="50"/>
    </row>
    <row r="6" spans="1:6" ht="15.75" customHeight="1">
      <c r="A6" s="160"/>
      <c r="B6" s="160"/>
      <c r="C6" s="164" t="s">
        <v>297</v>
      </c>
      <c r="D6" s="164"/>
      <c r="E6" s="164"/>
      <c r="F6" s="46"/>
    </row>
    <row r="7" spans="1:6" ht="15.75">
      <c r="A7" s="160"/>
      <c r="B7" s="160"/>
      <c r="C7" s="90"/>
      <c r="D7" s="90"/>
      <c r="E7" s="90"/>
      <c r="F7" s="46"/>
    </row>
    <row r="8" spans="1:6" ht="15.75">
      <c r="A8" s="167"/>
      <c r="B8" s="167"/>
      <c r="C8" s="167"/>
      <c r="D8" s="167"/>
      <c r="E8" s="167"/>
      <c r="F8" s="167"/>
    </row>
    <row r="9" spans="1:6" ht="23.25" customHeight="1">
      <c r="A9" s="98"/>
      <c r="B9" s="98"/>
      <c r="C9" s="98"/>
      <c r="D9" s="144"/>
      <c r="E9" s="144"/>
      <c r="F9" s="144"/>
    </row>
    <row r="10" spans="1:6" ht="20.25" customHeight="1">
      <c r="A10" s="177" t="s">
        <v>298</v>
      </c>
      <c r="B10" s="177"/>
      <c r="C10" s="177"/>
      <c r="D10" s="177"/>
      <c r="E10" s="177"/>
      <c r="F10" s="177"/>
    </row>
    <row r="11" spans="1:6" ht="38.25" customHeight="1">
      <c r="A11" s="49" t="s">
        <v>4</v>
      </c>
      <c r="B11" s="49" t="s">
        <v>5</v>
      </c>
      <c r="C11" s="49" t="s">
        <v>6</v>
      </c>
      <c r="D11" s="49" t="s">
        <v>22</v>
      </c>
      <c r="E11" s="49" t="s">
        <v>23</v>
      </c>
      <c r="F11" s="49" t="s">
        <v>7</v>
      </c>
    </row>
    <row r="12" spans="1:6" ht="27" customHeight="1">
      <c r="A12" s="54">
        <v>44621</v>
      </c>
      <c r="B12" s="55" t="s">
        <v>299</v>
      </c>
      <c r="C12" s="29" t="s">
        <v>8</v>
      </c>
      <c r="D12" s="56"/>
      <c r="E12" s="56">
        <v>18461007.030000001</v>
      </c>
      <c r="F12" s="29" t="s">
        <v>300</v>
      </c>
    </row>
    <row r="13" spans="1:6" ht="24.75" customHeight="1">
      <c r="A13" s="32">
        <v>44621</v>
      </c>
      <c r="B13" s="55" t="s">
        <v>301</v>
      </c>
      <c r="C13" s="29" t="s">
        <v>8</v>
      </c>
      <c r="D13" s="145"/>
      <c r="E13" s="145">
        <v>17803617.379999999</v>
      </c>
      <c r="F13" s="29" t="s">
        <v>8</v>
      </c>
    </row>
    <row r="14" spans="1:6" ht="28.5" customHeight="1">
      <c r="A14" s="32">
        <v>44651</v>
      </c>
      <c r="B14" s="55" t="s">
        <v>302</v>
      </c>
      <c r="C14" s="29" t="s">
        <v>303</v>
      </c>
      <c r="D14" s="145">
        <v>175</v>
      </c>
      <c r="E14" s="145"/>
      <c r="F14" s="29" t="s">
        <v>304</v>
      </c>
    </row>
    <row r="15" spans="1:6" ht="22.5" customHeight="1">
      <c r="A15" s="32"/>
      <c r="B15" s="55"/>
      <c r="C15" s="31" t="s">
        <v>10</v>
      </c>
      <c r="D15" s="158">
        <v>175</v>
      </c>
      <c r="E15" s="158">
        <v>36264624.409999996</v>
      </c>
      <c r="F15" s="146"/>
    </row>
    <row r="16" spans="1:6" ht="24.75" customHeight="1">
      <c r="A16" s="34"/>
      <c r="B16" s="34"/>
      <c r="C16" s="34"/>
      <c r="D16" s="34"/>
      <c r="E16" s="12"/>
      <c r="F16" s="22"/>
    </row>
    <row r="17" spans="1:6">
      <c r="A17" s="162"/>
      <c r="B17" s="162"/>
      <c r="C17" s="59"/>
      <c r="D17" s="58"/>
      <c r="E17" s="60"/>
      <c r="F17" s="58"/>
    </row>
    <row r="18" spans="1:6">
      <c r="A18" s="176" t="s">
        <v>36</v>
      </c>
      <c r="B18" s="163"/>
      <c r="C18" s="163" t="s">
        <v>37</v>
      </c>
      <c r="D18" s="163"/>
      <c r="E18" s="163"/>
      <c r="F18" s="61" t="s">
        <v>13</v>
      </c>
    </row>
    <row r="19" spans="1:6">
      <c r="A19" s="162" t="s">
        <v>38</v>
      </c>
      <c r="B19" s="162"/>
      <c r="C19" s="57"/>
      <c r="D19" s="58" t="s">
        <v>39</v>
      </c>
      <c r="E19" s="57"/>
      <c r="F19" s="58" t="s">
        <v>40</v>
      </c>
    </row>
    <row r="20" spans="1:6">
      <c r="A20" s="162" t="s">
        <v>41</v>
      </c>
      <c r="B20" s="162"/>
      <c r="C20" s="59"/>
      <c r="D20" s="58" t="s">
        <v>42</v>
      </c>
      <c r="E20" s="60"/>
      <c r="F20" s="58" t="s">
        <v>19</v>
      </c>
    </row>
    <row r="21" spans="1:6">
      <c r="A21" s="34"/>
      <c r="B21" s="34"/>
      <c r="C21" s="34"/>
      <c r="D21" s="34"/>
      <c r="E21" s="12"/>
      <c r="F21" s="22"/>
    </row>
  </sheetData>
  <mergeCells count="14">
    <mergeCell ref="A8:F8"/>
    <mergeCell ref="A10:F10"/>
    <mergeCell ref="A1:F1"/>
    <mergeCell ref="A2:B7"/>
    <mergeCell ref="C2:E2"/>
    <mergeCell ref="C3:E3"/>
    <mergeCell ref="C4:E4"/>
    <mergeCell ref="C5:E5"/>
    <mergeCell ref="C6:E6"/>
    <mergeCell ref="A20:B20"/>
    <mergeCell ref="A17:B17"/>
    <mergeCell ref="A18:B18"/>
    <mergeCell ref="C18:E18"/>
    <mergeCell ref="A19:B19"/>
  </mergeCells>
  <pageMargins left="0.25" right="0.25" top="0.75" bottom="0.75" header="0.3" footer="0.3"/>
  <pageSetup paperSize="5" scale="92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8"/>
  <dimension ref="A1:J267"/>
  <sheetViews>
    <sheetView tabSelected="1" zoomScaleSheetLayoutView="100" workbookViewId="0">
      <selection activeCell="A14" sqref="A14:B14"/>
    </sheetView>
  </sheetViews>
  <sheetFormatPr baseColWidth="10" defaultColWidth="11.42578125" defaultRowHeight="15"/>
  <cols>
    <col min="1" max="1" width="26.28515625" customWidth="1"/>
    <col min="2" max="2" width="32.42578125" customWidth="1"/>
    <col min="3" max="3" width="38.140625" customWidth="1"/>
    <col min="4" max="4" width="28.42578125" customWidth="1"/>
    <col min="5" max="5" width="18.28515625" customWidth="1"/>
    <col min="6" max="6" width="47.42578125" customWidth="1"/>
  </cols>
  <sheetData>
    <row r="1" spans="1:10">
      <c r="A1" s="34"/>
      <c r="B1" s="34"/>
      <c r="C1" s="34"/>
      <c r="D1" s="34"/>
      <c r="E1" s="34"/>
      <c r="F1" s="34"/>
      <c r="G1" s="34"/>
      <c r="H1" s="1"/>
      <c r="I1" s="1"/>
      <c r="J1" s="1"/>
    </row>
    <row r="2" spans="1:10" ht="15" customHeight="1">
      <c r="A2" s="34"/>
      <c r="B2" s="34"/>
      <c r="C2" s="34"/>
      <c r="D2" s="34"/>
      <c r="E2" s="34"/>
      <c r="F2" s="34"/>
      <c r="G2" s="34"/>
      <c r="H2" s="1"/>
      <c r="I2" s="1"/>
      <c r="J2" s="1"/>
    </row>
    <row r="3" spans="1:10" ht="15" customHeight="1">
      <c r="A3" s="167"/>
      <c r="B3" s="167"/>
      <c r="C3" s="167"/>
      <c r="D3" s="167"/>
      <c r="E3" s="167"/>
      <c r="F3" s="167"/>
      <c r="G3" s="34"/>
      <c r="H3" s="1"/>
      <c r="I3" s="1"/>
      <c r="J3" s="1"/>
    </row>
    <row r="4" spans="1:10" ht="15" customHeight="1">
      <c r="A4" s="168"/>
      <c r="B4" s="168"/>
      <c r="C4" s="182" t="s">
        <v>305</v>
      </c>
      <c r="D4" s="182"/>
      <c r="E4" s="182"/>
      <c r="F4" s="144"/>
      <c r="G4" s="34"/>
      <c r="H4" s="1"/>
      <c r="I4" s="1"/>
      <c r="J4" s="1"/>
    </row>
    <row r="5" spans="1:10" ht="15" customHeight="1">
      <c r="A5" s="183" t="s">
        <v>311</v>
      </c>
      <c r="B5" s="183"/>
      <c r="C5" s="183"/>
      <c r="D5" s="183"/>
      <c r="E5" s="183"/>
      <c r="F5" s="183"/>
      <c r="G5" s="34"/>
      <c r="H5" s="1"/>
      <c r="I5" s="1"/>
      <c r="J5" s="1"/>
    </row>
    <row r="6" spans="1:10" ht="15" customHeight="1">
      <c r="A6" s="184" t="s">
        <v>312</v>
      </c>
      <c r="B6" s="184"/>
      <c r="C6" s="184"/>
      <c r="D6" s="184"/>
      <c r="E6" s="184"/>
      <c r="F6" s="184"/>
      <c r="G6" s="34"/>
      <c r="H6" s="1"/>
      <c r="I6" s="1"/>
      <c r="J6" s="1"/>
    </row>
    <row r="7" spans="1:10" ht="15" customHeight="1">
      <c r="A7" s="185"/>
      <c r="B7" s="185"/>
      <c r="C7" s="147" t="s">
        <v>314</v>
      </c>
      <c r="D7" s="147"/>
      <c r="E7" s="147"/>
      <c r="F7" s="147"/>
      <c r="G7" s="34"/>
      <c r="H7" s="1"/>
      <c r="I7" s="1"/>
      <c r="J7" s="1"/>
    </row>
    <row r="8" spans="1:10" ht="15.75">
      <c r="A8" s="173" t="s">
        <v>313</v>
      </c>
      <c r="B8" s="173"/>
      <c r="C8" s="173"/>
      <c r="D8" s="173"/>
      <c r="E8" s="173"/>
      <c r="F8" s="173"/>
      <c r="G8" s="34"/>
      <c r="H8" s="1"/>
      <c r="I8" s="1"/>
      <c r="J8" s="1"/>
    </row>
    <row r="9" spans="1:10" ht="15.75">
      <c r="A9" s="49" t="s">
        <v>4</v>
      </c>
      <c r="B9" s="49" t="s">
        <v>5</v>
      </c>
      <c r="C9" s="49" t="s">
        <v>6</v>
      </c>
      <c r="D9" s="49" t="s">
        <v>22</v>
      </c>
      <c r="E9" s="49" t="s">
        <v>23</v>
      </c>
      <c r="F9" s="49" t="s">
        <v>7</v>
      </c>
      <c r="G9" s="34"/>
      <c r="H9" s="1"/>
      <c r="I9" s="1"/>
      <c r="J9" s="1"/>
    </row>
    <row r="10" spans="1:10" ht="30" customHeight="1">
      <c r="A10" s="111">
        <v>44651</v>
      </c>
      <c r="B10" s="31">
        <v>9990002</v>
      </c>
      <c r="C10" s="31" t="s">
        <v>304</v>
      </c>
      <c r="D10" s="148">
        <v>175</v>
      </c>
      <c r="E10" s="133"/>
      <c r="F10" s="74" t="s">
        <v>306</v>
      </c>
      <c r="G10" s="34"/>
      <c r="H10" s="1"/>
      <c r="I10" s="1"/>
      <c r="J10" s="1"/>
    </row>
    <row r="11" spans="1:10" ht="29.25" customHeight="1">
      <c r="A11" s="111">
        <v>44651</v>
      </c>
      <c r="B11" s="31">
        <v>9990002</v>
      </c>
      <c r="C11" s="31" t="s">
        <v>9</v>
      </c>
      <c r="D11" s="148">
        <v>150</v>
      </c>
      <c r="E11" s="133"/>
      <c r="F11" s="74" t="s">
        <v>307</v>
      </c>
      <c r="G11" s="34"/>
      <c r="H11" s="1"/>
      <c r="I11" s="1"/>
      <c r="J11" s="1"/>
    </row>
    <row r="12" spans="1:10" ht="30.75" customHeight="1">
      <c r="A12" s="3"/>
      <c r="B12" s="149"/>
      <c r="C12" s="8"/>
      <c r="D12" s="84">
        <f>SUM(D10:D11)</f>
        <v>325</v>
      </c>
      <c r="E12" s="159"/>
      <c r="F12" s="3"/>
      <c r="G12" s="34"/>
      <c r="H12" s="1"/>
      <c r="I12" s="1"/>
      <c r="J12" s="1"/>
    </row>
    <row r="13" spans="1:10" s="23" customFormat="1" ht="31.5" customHeight="1">
      <c r="A13" s="34"/>
      <c r="B13" s="150"/>
      <c r="C13" s="34"/>
      <c r="D13" s="151"/>
      <c r="E13" s="151"/>
      <c r="F13" s="34"/>
      <c r="G13" s="34"/>
      <c r="H13" s="1"/>
      <c r="I13" s="1"/>
      <c r="J13" s="1"/>
    </row>
    <row r="14" spans="1:10" ht="34.5" customHeight="1">
      <c r="A14" s="178" t="s">
        <v>308</v>
      </c>
      <c r="B14" s="178"/>
      <c r="C14" s="179" t="s">
        <v>45</v>
      </c>
      <c r="D14" s="179"/>
      <c r="E14" s="179"/>
      <c r="F14" s="152" t="s">
        <v>13</v>
      </c>
      <c r="G14" s="34"/>
      <c r="H14" s="1"/>
      <c r="I14" s="1"/>
      <c r="J14" s="1"/>
    </row>
    <row r="15" spans="1:10" ht="15" customHeight="1">
      <c r="A15" s="154" t="s">
        <v>309</v>
      </c>
      <c r="B15" s="154"/>
      <c r="C15" s="180" t="s">
        <v>46</v>
      </c>
      <c r="D15" s="180"/>
      <c r="E15" s="180"/>
      <c r="F15" s="153" t="s">
        <v>16</v>
      </c>
      <c r="G15" s="34"/>
      <c r="H15" s="1"/>
      <c r="I15" s="1"/>
      <c r="J15" s="1"/>
    </row>
    <row r="16" spans="1:10">
      <c r="A16" s="154" t="s">
        <v>310</v>
      </c>
      <c r="B16" s="154"/>
      <c r="C16" s="180" t="s">
        <v>47</v>
      </c>
      <c r="D16" s="180"/>
      <c r="E16" s="180"/>
      <c r="F16" s="153" t="s">
        <v>19</v>
      </c>
      <c r="G16" s="34"/>
      <c r="H16" s="1"/>
      <c r="I16" s="1"/>
      <c r="J16" s="1"/>
    </row>
    <row r="17" spans="1:10" ht="15.75">
      <c r="A17" s="77"/>
      <c r="B17" s="78"/>
      <c r="C17" s="79"/>
      <c r="D17" s="80"/>
      <c r="E17" s="81"/>
      <c r="F17" s="78"/>
      <c r="G17" s="34"/>
      <c r="H17" s="1"/>
      <c r="I17" s="1"/>
      <c r="J17" s="1"/>
    </row>
    <row r="18" spans="1:10" ht="15.75">
      <c r="A18" s="77"/>
      <c r="B18" s="78"/>
      <c r="C18" s="79"/>
      <c r="D18" s="82"/>
      <c r="E18" s="81"/>
      <c r="F18" s="78"/>
      <c r="G18" s="34"/>
      <c r="H18" s="1"/>
      <c r="I18" s="1"/>
      <c r="J18" s="1"/>
    </row>
    <row r="19" spans="1:10">
      <c r="A19" s="1"/>
      <c r="B19" s="26"/>
      <c r="C19" s="34"/>
      <c r="D19" s="34"/>
      <c r="E19" s="34"/>
      <c r="F19" s="34"/>
      <c r="G19" s="34"/>
      <c r="H19" s="1"/>
      <c r="I19" s="1"/>
      <c r="J19" s="1"/>
    </row>
    <row r="20" spans="1:10">
      <c r="A20" s="1"/>
      <c r="B20" s="26"/>
      <c r="C20" s="34"/>
      <c r="D20" s="34"/>
      <c r="E20" s="34"/>
      <c r="F20" s="34"/>
      <c r="G20" s="34"/>
      <c r="H20" s="1"/>
      <c r="I20" s="1"/>
      <c r="J20" s="1"/>
    </row>
    <row r="21" spans="1:10" ht="15.75">
      <c r="A21" s="160"/>
      <c r="B21" s="160"/>
      <c r="C21" s="46"/>
      <c r="D21" s="165"/>
      <c r="E21" s="165"/>
      <c r="F21" s="160"/>
      <c r="G21" s="160"/>
      <c r="H21" s="1"/>
      <c r="I21" s="1"/>
      <c r="J21" s="1"/>
    </row>
    <row r="22" spans="1:10" ht="17.25" customHeight="1">
      <c r="A22" s="27"/>
      <c r="B22" s="48"/>
      <c r="C22" s="47"/>
      <c r="D22" s="181"/>
      <c r="E22" s="181"/>
      <c r="F22" s="181"/>
      <c r="G22" s="181"/>
      <c r="H22" s="1"/>
      <c r="I22" s="1"/>
      <c r="J22" s="1"/>
    </row>
    <row r="23" spans="1:10" ht="15.75">
      <c r="A23" s="35"/>
      <c r="B23" s="48"/>
      <c r="C23" s="83"/>
      <c r="D23" s="181"/>
      <c r="E23" s="181"/>
      <c r="F23" s="181"/>
      <c r="G23" s="181"/>
      <c r="H23" s="1"/>
      <c r="I23" s="1"/>
      <c r="J23" s="1"/>
    </row>
    <row r="24" spans="1:10" ht="15.75">
      <c r="A24" s="35"/>
      <c r="B24" s="36"/>
      <c r="C24" s="27"/>
      <c r="D24" s="37"/>
      <c r="E24" s="37"/>
      <c r="F24" s="27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33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23" customForma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s="23" customForma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23" customForma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s="23" customForma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162" s="23" customFormat="1"/>
    <row r="163" s="23" customFormat="1"/>
    <row r="180" s="23" customFormat="1"/>
    <row r="181" s="23" customFormat="1"/>
    <row r="182" s="23" customFormat="1"/>
    <row r="183" s="23" customFormat="1"/>
    <row r="184" s="23" customFormat="1"/>
    <row r="190" s="23" customFormat="1"/>
    <row r="191" s="23" customFormat="1"/>
    <row r="192" s="23" customFormat="1"/>
    <row r="194" s="23" customFormat="1"/>
    <row r="195" s="23" customFormat="1"/>
    <row r="196" s="23" customFormat="1"/>
    <row r="197" s="23" customFormat="1"/>
    <row r="198" s="23" customFormat="1"/>
    <row r="215" s="23" customFormat="1"/>
    <row r="216" s="23" customFormat="1"/>
    <row r="229" s="23" customFormat="1"/>
    <row r="234" s="23" customFormat="1"/>
    <row r="237" ht="33.75" customHeight="1"/>
    <row r="238" ht="42.75" customHeight="1"/>
    <row r="253" s="23" customFormat="1"/>
    <row r="262" spans="1:6">
      <c r="A262" s="24"/>
      <c r="B262" s="24"/>
      <c r="C262" s="24"/>
      <c r="D262" s="25"/>
      <c r="E262" s="24"/>
      <c r="F262" s="24"/>
    </row>
    <row r="263" spans="1:6">
      <c r="D263" s="12"/>
    </row>
    <row r="264" spans="1:6">
      <c r="D264" s="12"/>
    </row>
    <row r="265" spans="1:6">
      <c r="D265" s="12"/>
    </row>
    <row r="266" spans="1:6">
      <c r="D266" s="12"/>
    </row>
    <row r="267" spans="1:6">
      <c r="D267" s="12"/>
    </row>
  </sheetData>
  <mergeCells count="18">
    <mergeCell ref="A7:B7"/>
    <mergeCell ref="A3:F3"/>
    <mergeCell ref="A4:B4"/>
    <mergeCell ref="C4:E4"/>
    <mergeCell ref="A5:F5"/>
    <mergeCell ref="A6:F6"/>
    <mergeCell ref="D23:E23"/>
    <mergeCell ref="F23:G23"/>
    <mergeCell ref="A21:B21"/>
    <mergeCell ref="D21:E21"/>
    <mergeCell ref="F21:G21"/>
    <mergeCell ref="D22:E22"/>
    <mergeCell ref="F22:G22"/>
    <mergeCell ref="A8:F8"/>
    <mergeCell ref="A14:B14"/>
    <mergeCell ref="C14:E14"/>
    <mergeCell ref="C15:E15"/>
    <mergeCell ref="C16:E16"/>
  </mergeCells>
  <pageMargins left="0.7" right="0.7" top="0.75" bottom="0.75" header="0.3" footer="0.3"/>
  <pageSetup paperSize="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 RECEPTORA</vt:lpstr>
      <vt:lpstr>EMITIR</vt:lpstr>
      <vt:lpstr>NOMINA</vt:lpstr>
      <vt:lpstr>REST.BILLINI</vt:lpstr>
      <vt:lpstr>OPERATIVA DE LOS RECURSOS DIREC</vt:lpstr>
      <vt:lpstr>CUENTA ESPECIAL</vt:lpstr>
      <vt:lpstr>'CUENTA ESPECIAL'!Área_de_impresión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YOCASTA JAQUEZ</dc:creator>
  <cp:lastModifiedBy>arbatista</cp:lastModifiedBy>
  <cp:lastPrinted>2022-02-07T13:11:07Z</cp:lastPrinted>
  <dcterms:created xsi:type="dcterms:W3CDTF">2021-02-08T14:47:03Z</dcterms:created>
  <dcterms:modified xsi:type="dcterms:W3CDTF">2022-04-06T19:19:52Z</dcterms:modified>
</cp:coreProperties>
</file>