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172.16.16.30\Compras y Contrataciones\LIBRE ACCESSO 2022\Libre acceso octubre 2022\"/>
    </mc:Choice>
  </mc:AlternateContent>
  <xr:revisionPtr revIDLastSave="0" documentId="13_ncr:1_{546C6EC4-6524-4517-AEE7-6D044C95C6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UNIO" sheetId="5" r:id="rId1"/>
    <sheet name="Hoja1" sheetId="6" r:id="rId2"/>
  </sheets>
  <definedNames>
    <definedName name="incBuyerDossierDetaillnkRequestName" localSheetId="0">JUNIO!#REF!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5" l="1"/>
  <c r="J13" i="5"/>
  <c r="G13" i="5"/>
  <c r="J12" i="5"/>
  <c r="J11" i="5"/>
  <c r="J8" i="5"/>
  <c r="J10" i="5"/>
  <c r="J9" i="5"/>
  <c r="J7" i="5"/>
</calcChain>
</file>

<file path=xl/sharedStrings.xml><?xml version="1.0" encoding="utf-8"?>
<sst xmlns="http://schemas.openxmlformats.org/spreadsheetml/2006/main" count="102" uniqueCount="74">
  <si>
    <t>Departamento de Compras y Contrataciones</t>
  </si>
  <si>
    <t>Nancy Polanco Saldaña</t>
  </si>
  <si>
    <t>Encargada</t>
  </si>
  <si>
    <t>Concepto</t>
  </si>
  <si>
    <t xml:space="preserve"> Proveedor</t>
  </si>
  <si>
    <t>No. de Factura (Gubernamental)</t>
  </si>
  <si>
    <t>Fecha de Factura</t>
  </si>
  <si>
    <t>Monto  Facturado</t>
  </si>
  <si>
    <t>Fecha fin de Factura</t>
  </si>
  <si>
    <t>Monto Pagado a la fecha</t>
  </si>
  <si>
    <t xml:space="preserve">Monto Pendiente </t>
  </si>
  <si>
    <t>Estado (completo, pendiente y atrasado)</t>
  </si>
  <si>
    <t>Monto  Adjudicado</t>
  </si>
  <si>
    <t>Casting Scorpion, SRL</t>
  </si>
  <si>
    <t xml:space="preserve">    Relación de Estado Cuenta de Suplidores Correspondientes al mes de Octubre 2022</t>
  </si>
  <si>
    <t>ADQUISICION DE TONERS Y CARTUCHOS PARA SER UTILIZADOS  EN LA INSTITUCION</t>
  </si>
  <si>
    <t>ADQUISICIÓN DE SERVICIOS Y ARTICULOS PARA LA MISA DEL 140 ANIVERSARIO DE LA INSTITUCIÓN</t>
  </si>
  <si>
    <t>REPARACION DE LA BOMBA DE AGUA PARA CISTERNA DE ESTA  INSTITUCION</t>
  </si>
  <si>
    <t>CONTRATACION DE SERVICIOS DE MANTENIMIENTOS PREVENTIVO Y PROFUNDO PARA ASENSORES DE ESTAS INSTITUCION</t>
  </si>
  <si>
    <t>ADQUISICIÓN DE ALFOMBRAS PARA SER UTILIZADAS EN LAS DIFERENTES ENTRADAS DE LA INSTITUCION”</t>
  </si>
  <si>
    <t>SOLICITUD DE COMPRA DE QUINIENTAS LIBRAS DE AZUCAR CREMA Y CUATROCIENTAS LIBRAS DE CAFE PARA SER UTILIZADA EN EL DPTO DE MAYORDOMIA</t>
  </si>
  <si>
    <t>ADQUISICION DE COMPRAS DE MATERIALES PARA SER USADO EN EL DPTO DE IMPRESOS</t>
  </si>
  <si>
    <t>RENOVACION DE SUSCRIPCION DEL PERIODICO EL CARIBE, CORRESPONDIENTE AL PERIODO 2022-2023</t>
  </si>
  <si>
    <t xml:space="preserve">SOLICITUD DE SERVICIO DE LLENADO DE BOTELLONES DE AGUA DE 5 GALONES </t>
  </si>
  <si>
    <t xml:space="preserve">CONTRATACION DE MANTENIMIENTO Y REPARACION DE LA FLOTILLA DE VEHICULOS DE LA INSTITUCION </t>
  </si>
  <si>
    <t>ADQUISICIÓN DE MATERIALES ELECTRICOS PARA LA INSTITUCIÓN</t>
  </si>
  <si>
    <t>ADQUISICION DE PLAGUISIDAS PARA FUMIGACIONES Y CONTROL DE ROEDORES</t>
  </si>
  <si>
    <t>Dipuglia PC Outlet Store, SRL</t>
  </si>
  <si>
    <t>Xiomari Veloz D' Lujo Fiesta, SRL</t>
  </si>
  <si>
    <t xml:space="preserve">Talleres  Santa Cruz SRL </t>
  </si>
  <si>
    <t>Electrom, SAS</t>
  </si>
  <si>
    <t>Publi Master, EIRL</t>
  </si>
  <si>
    <t>Sivinox, SRL</t>
  </si>
  <si>
    <t>QE Suplidores, SRL</t>
  </si>
  <si>
    <t>B&amp;F Mercantil, SRL</t>
  </si>
  <si>
    <t>Agua Planeta Azul, SA</t>
  </si>
  <si>
    <t>ADQUISICION DE PLAFONES PARA SER USADOS EN LA INSTITUCION FRENTE AL DATA CENTER</t>
  </si>
  <si>
    <t>ALQUILER DE UTENSILIOS PARA EL ALMUERZO DE SEGUNDO SIMPOSIO</t>
  </si>
  <si>
    <t>Editora Del Caribe, SA</t>
  </si>
  <si>
    <t>N/A</t>
  </si>
  <si>
    <t>Adjudicado</t>
  </si>
  <si>
    <t>Evaluación</t>
  </si>
  <si>
    <t>Servicios Electricos Profesionales Serpronal, SRL</t>
  </si>
  <si>
    <t>Franyor, SRL</t>
  </si>
  <si>
    <t>B1500000617</t>
  </si>
  <si>
    <t>14/10/2022</t>
  </si>
  <si>
    <t>31/12/2022</t>
  </si>
  <si>
    <t>Activo</t>
  </si>
  <si>
    <t>Pago solicitado el miercoles 19 de octubre del 2022</t>
  </si>
  <si>
    <t>B1500000914</t>
  </si>
  <si>
    <t>B1500000578</t>
  </si>
  <si>
    <t>27/10/2022</t>
  </si>
  <si>
    <t>Pago 1/12 de la primera factura correspondiente al servicio del mes de Octubre solicitado el lunes 31 de octubre del 2022</t>
  </si>
  <si>
    <t>B1500001644</t>
  </si>
  <si>
    <t>26/10/2022</t>
  </si>
  <si>
    <t>Pago solicitado el lunes 31 de octubre del 2022</t>
  </si>
  <si>
    <t>Esperando recepción para solicitar pago a la Direccion dministrativa 7/11/2022.</t>
  </si>
  <si>
    <t>Esperando recepción y factura para activar y solicitar pago</t>
  </si>
  <si>
    <t>B1500000242</t>
  </si>
  <si>
    <t>31/10/2022</t>
  </si>
  <si>
    <t>Pago solicitado el  31 de octubre del 2022</t>
  </si>
  <si>
    <t>B1500000027</t>
  </si>
  <si>
    <t>18/10/2022</t>
  </si>
  <si>
    <t>Pago solicitado el  viernes 21 de octubre del 2022</t>
  </si>
  <si>
    <t>B1500000784</t>
  </si>
  <si>
    <t>21/10/2022</t>
  </si>
  <si>
    <t>B1500000142</t>
  </si>
  <si>
    <t>19/10/2022</t>
  </si>
  <si>
    <t>Pago solicitado el  martes 01 de noviembre del 2022</t>
  </si>
  <si>
    <t>B1500000513</t>
  </si>
  <si>
    <t>martes 8 de noviembre del 2022</t>
  </si>
  <si>
    <t>Esperando factura para solicitar pago</t>
  </si>
  <si>
    <t>Esperando factura para completar primer pago</t>
  </si>
  <si>
    <t>Esperando factura y recepcion para solicitar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</si>
</sst>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rgb="FF737376"/>
      <name val="Arial"/>
      <family val="2"/>
    </font>
    <font>
      <sz val="8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8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/>
    <xf numFmtId="4" fontId="3" fillId="0" borderId="0" xfId="0" applyNumberFormat="1" applyFont="1"/>
    <xf numFmtId="43" fontId="0" fillId="0" borderId="0" xfId="1" applyFont="1"/>
    <xf numFmtId="1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 readingOrder="1"/>
      <protection locked="0"/>
    </xf>
    <xf numFmtId="164" fontId="4" fillId="0" borderId="0" xfId="0" applyNumberFormat="1" applyFont="1" applyBorder="1" applyAlignment="1" applyProtection="1">
      <alignment horizontal="center" vertical="center" wrapText="1" readingOrder="1"/>
      <protection locked="0"/>
    </xf>
    <xf numFmtId="43" fontId="2" fillId="2" borderId="1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3" fontId="8" fillId="0" borderId="0" xfId="1" applyFont="1"/>
    <xf numFmtId="0" fontId="8" fillId="0" borderId="0" xfId="0" applyFont="1"/>
    <xf numFmtId="43" fontId="9" fillId="0" borderId="1" xfId="1" applyFont="1" applyFill="1" applyBorder="1" applyAlignment="1" applyProtection="1">
      <alignment horizontal="center" vertical="center" wrapText="1" readingOrder="1"/>
      <protection locked="0"/>
    </xf>
    <xf numFmtId="43" fontId="4" fillId="0" borderId="0" xfId="1" applyFont="1" applyBorder="1" applyAlignment="1" applyProtection="1">
      <alignment horizontal="center" vertical="center" wrapText="1" readingOrder="1"/>
      <protection locked="0"/>
    </xf>
    <xf numFmtId="0" fontId="11" fillId="0" borderId="2" xfId="0" applyFont="1" applyFill="1" applyBorder="1" applyAlignment="1" applyProtection="1">
      <alignment horizontal="center" vertical="center" wrapText="1" readingOrder="1"/>
      <protection locked="0"/>
    </xf>
    <xf numFmtId="43" fontId="0" fillId="0" borderId="0" xfId="1" applyFont="1" applyAlignment="1">
      <alignment horizontal="right" vertical="top"/>
    </xf>
    <xf numFmtId="0" fontId="0" fillId="0" borderId="0" xfId="0" applyAlignment="1">
      <alignment horizontal="right" vertical="top"/>
    </xf>
    <xf numFmtId="14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2" xfId="0" applyFont="1" applyBorder="1" applyAlignment="1">
      <alignment horizontal="center" vertical="center"/>
    </xf>
    <xf numFmtId="43" fontId="13" fillId="0" borderId="1" xfId="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3" fontId="0" fillId="0" borderId="0" xfId="1" applyFont="1" applyAlignment="1">
      <alignment horizontal="center"/>
    </xf>
    <xf numFmtId="43" fontId="8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FDE0EA8D-0F57-4A56-B4EF-C3811CBDEA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1</xdr:row>
      <xdr:rowOff>85725</xdr:rowOff>
    </xdr:from>
    <xdr:to>
      <xdr:col>2</xdr:col>
      <xdr:colOff>1152525</xdr:colOff>
      <xdr:row>3</xdr:row>
      <xdr:rowOff>41869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91238" y="316000"/>
          <a:ext cx="990600" cy="510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2855512</xdr:colOff>
      <xdr:row>0</xdr:row>
      <xdr:rowOff>219075</xdr:rowOff>
    </xdr:from>
    <xdr:to>
      <xdr:col>5</xdr:col>
      <xdr:colOff>566791</xdr:colOff>
      <xdr:row>2</xdr:row>
      <xdr:rowOff>323850</xdr:rowOff>
    </xdr:to>
    <xdr:pic>
      <xdr:nvPicPr>
        <xdr:cNvPr id="4" name="Picture 5" descr="escudo 0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1528" y="219075"/>
          <a:ext cx="563650" cy="523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A17" zoomScale="91" zoomScaleNormal="91" workbookViewId="0">
      <selection activeCell="B1" sqref="A1:K26"/>
    </sheetView>
  </sheetViews>
  <sheetFormatPr baseColWidth="10" defaultRowHeight="15" x14ac:dyDescent="0.25"/>
  <cols>
    <col min="1" max="1" width="4" customWidth="1"/>
    <col min="2" max="2" width="17.140625" customWidth="1"/>
    <col min="3" max="3" width="23.5703125" customWidth="1"/>
    <col min="4" max="4" width="13.7109375" style="29" customWidth="1"/>
    <col min="5" max="5" width="19.85546875" customWidth="1"/>
    <col min="6" max="6" width="11.5703125" customWidth="1"/>
    <col min="7" max="7" width="12.42578125" style="4" bestFit="1" customWidth="1"/>
    <col min="8" max="8" width="12.85546875" bestFit="1" customWidth="1"/>
    <col min="9" max="9" width="13.42578125" style="4" customWidth="1"/>
    <col min="10" max="10" width="12.5703125" style="4" bestFit="1" customWidth="1"/>
    <col min="11" max="11" width="13" customWidth="1"/>
    <col min="12" max="12" width="23" style="32" customWidth="1"/>
  </cols>
  <sheetData>
    <row r="1" spans="1:14" ht="18" customHeight="1" x14ac:dyDescent="0.25"/>
    <row r="3" spans="1:14" ht="28.5" customHeight="1" x14ac:dyDescent="0.25">
      <c r="H3" s="5"/>
    </row>
    <row r="4" spans="1:14" ht="27.75" customHeight="1" x14ac:dyDescent="0.35">
      <c r="A4" s="25" t="s">
        <v>14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4" x14ac:dyDescent="0.25">
      <c r="J5" s="18"/>
      <c r="K5" s="19" t="s">
        <v>70</v>
      </c>
    </row>
    <row r="6" spans="1:14" ht="63.75" customHeight="1" x14ac:dyDescent="0.25">
      <c r="B6" s="6" t="s">
        <v>4</v>
      </c>
      <c r="C6" s="6" t="s">
        <v>3</v>
      </c>
      <c r="D6" s="9" t="s">
        <v>12</v>
      </c>
      <c r="E6" s="6" t="s">
        <v>5</v>
      </c>
      <c r="F6" s="6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6" t="s">
        <v>11</v>
      </c>
      <c r="L6" s="33"/>
      <c r="M6" s="4"/>
      <c r="N6" s="4"/>
    </row>
    <row r="7" spans="1:14" s="14" customFormat="1" ht="78" customHeight="1" x14ac:dyDescent="0.2">
      <c r="A7" s="10">
        <v>1</v>
      </c>
      <c r="B7" s="22" t="s">
        <v>27</v>
      </c>
      <c r="C7" s="22" t="s">
        <v>15</v>
      </c>
      <c r="D7" s="24">
        <v>482345</v>
      </c>
      <c r="E7" s="23" t="s">
        <v>44</v>
      </c>
      <c r="F7" s="11" t="s">
        <v>45</v>
      </c>
      <c r="G7" s="15">
        <v>482345.18</v>
      </c>
      <c r="H7" s="12" t="s">
        <v>46</v>
      </c>
      <c r="I7" s="15">
        <v>0</v>
      </c>
      <c r="J7" s="15">
        <f>+G7</f>
        <v>482345.18</v>
      </c>
      <c r="K7" s="21" t="s">
        <v>47</v>
      </c>
      <c r="L7" s="31" t="s">
        <v>48</v>
      </c>
      <c r="M7" s="13"/>
      <c r="N7" s="13"/>
    </row>
    <row r="8" spans="1:14" s="14" customFormat="1" ht="63.75" customHeight="1" x14ac:dyDescent="0.2">
      <c r="A8" s="10">
        <v>2</v>
      </c>
      <c r="B8" s="22" t="s">
        <v>28</v>
      </c>
      <c r="C8" s="22" t="s">
        <v>16</v>
      </c>
      <c r="D8" s="24">
        <v>69792</v>
      </c>
      <c r="E8" s="23" t="s">
        <v>53</v>
      </c>
      <c r="F8" s="20" t="s">
        <v>54</v>
      </c>
      <c r="G8" s="15">
        <v>69792.28</v>
      </c>
      <c r="H8" s="12" t="s">
        <v>46</v>
      </c>
      <c r="I8" s="15">
        <v>0</v>
      </c>
      <c r="J8" s="15">
        <f>+G8</f>
        <v>69792.28</v>
      </c>
      <c r="K8" s="21" t="s">
        <v>47</v>
      </c>
      <c r="L8" s="31" t="s">
        <v>55</v>
      </c>
      <c r="M8" s="13"/>
      <c r="N8" s="13"/>
    </row>
    <row r="9" spans="1:14" s="14" customFormat="1" ht="64.5" customHeight="1" x14ac:dyDescent="0.2">
      <c r="A9" s="10">
        <v>3</v>
      </c>
      <c r="B9" s="22" t="s">
        <v>29</v>
      </c>
      <c r="C9" s="22" t="s">
        <v>17</v>
      </c>
      <c r="D9" s="24">
        <v>12744</v>
      </c>
      <c r="E9" s="23" t="s">
        <v>50</v>
      </c>
      <c r="F9" s="20">
        <v>44572</v>
      </c>
      <c r="G9" s="15">
        <v>12744</v>
      </c>
      <c r="H9" s="12" t="s">
        <v>46</v>
      </c>
      <c r="I9" s="15">
        <v>0</v>
      </c>
      <c r="J9" s="15">
        <f>+G9</f>
        <v>12744</v>
      </c>
      <c r="K9" s="21" t="s">
        <v>47</v>
      </c>
      <c r="L9" s="31" t="s">
        <v>56</v>
      </c>
      <c r="M9" s="13"/>
      <c r="N9" s="13"/>
    </row>
    <row r="10" spans="1:14" s="14" customFormat="1" ht="82.5" customHeight="1" x14ac:dyDescent="0.2">
      <c r="A10" s="10">
        <v>4</v>
      </c>
      <c r="B10" s="22" t="s">
        <v>30</v>
      </c>
      <c r="C10" s="22" t="s">
        <v>18</v>
      </c>
      <c r="D10" s="24">
        <v>152220</v>
      </c>
      <c r="E10" s="23" t="s">
        <v>49</v>
      </c>
      <c r="F10" s="11" t="s">
        <v>51</v>
      </c>
      <c r="G10" s="15">
        <v>12685</v>
      </c>
      <c r="H10" s="12" t="s">
        <v>46</v>
      </c>
      <c r="I10" s="15">
        <v>0</v>
      </c>
      <c r="J10" s="15">
        <f>+D10</f>
        <v>152220</v>
      </c>
      <c r="K10" s="21" t="s">
        <v>47</v>
      </c>
      <c r="L10" s="31" t="s">
        <v>52</v>
      </c>
      <c r="M10" s="13"/>
      <c r="N10" s="13"/>
    </row>
    <row r="11" spans="1:14" s="14" customFormat="1" ht="69.75" customHeight="1" x14ac:dyDescent="0.2">
      <c r="A11" s="10">
        <v>5</v>
      </c>
      <c r="B11" s="22" t="s">
        <v>31</v>
      </c>
      <c r="C11" s="22" t="s">
        <v>19</v>
      </c>
      <c r="D11" s="24">
        <v>29677</v>
      </c>
      <c r="E11" s="23" t="s">
        <v>58</v>
      </c>
      <c r="F11" s="11" t="s">
        <v>59</v>
      </c>
      <c r="G11" s="15">
        <v>29677</v>
      </c>
      <c r="H11" s="12" t="s">
        <v>46</v>
      </c>
      <c r="I11" s="15">
        <v>0</v>
      </c>
      <c r="J11" s="15">
        <f>+G11</f>
        <v>29677</v>
      </c>
      <c r="K11" s="21" t="s">
        <v>47</v>
      </c>
      <c r="L11" s="31" t="s">
        <v>60</v>
      </c>
      <c r="M11" s="13"/>
      <c r="N11" s="13"/>
    </row>
    <row r="12" spans="1:14" s="14" customFormat="1" ht="60.75" customHeight="1" x14ac:dyDescent="0.2">
      <c r="A12" s="10">
        <v>6</v>
      </c>
      <c r="B12" s="22" t="s">
        <v>32</v>
      </c>
      <c r="C12" s="22" t="s">
        <v>36</v>
      </c>
      <c r="D12" s="24">
        <v>38728</v>
      </c>
      <c r="E12" s="23" t="s">
        <v>61</v>
      </c>
      <c r="F12" s="11" t="s">
        <v>62</v>
      </c>
      <c r="G12" s="15">
        <v>38727.599999999999</v>
      </c>
      <c r="H12" s="12" t="s">
        <v>46</v>
      </c>
      <c r="I12" s="15">
        <v>0</v>
      </c>
      <c r="J12" s="15">
        <f>+G12</f>
        <v>38727.599999999999</v>
      </c>
      <c r="K12" s="21" t="s">
        <v>47</v>
      </c>
      <c r="L12" s="31" t="s">
        <v>63</v>
      </c>
      <c r="M12" s="13"/>
      <c r="N12" s="13"/>
    </row>
    <row r="13" spans="1:14" s="14" customFormat="1" ht="60.75" customHeight="1" x14ac:dyDescent="0.2">
      <c r="A13" s="10">
        <v>7</v>
      </c>
      <c r="B13" s="22" t="s">
        <v>13</v>
      </c>
      <c r="C13" s="22" t="s">
        <v>37</v>
      </c>
      <c r="D13" s="24">
        <v>44840</v>
      </c>
      <c r="E13" s="23" t="s">
        <v>64</v>
      </c>
      <c r="F13" s="11" t="s">
        <v>65</v>
      </c>
      <c r="G13" s="15">
        <f>+D13</f>
        <v>44840</v>
      </c>
      <c r="H13" s="12" t="s">
        <v>46</v>
      </c>
      <c r="I13" s="15">
        <v>0</v>
      </c>
      <c r="J13" s="15">
        <f>+G13</f>
        <v>44840</v>
      </c>
      <c r="K13" s="21" t="s">
        <v>47</v>
      </c>
      <c r="L13" s="31" t="s">
        <v>63</v>
      </c>
      <c r="M13" s="13"/>
      <c r="N13" s="13"/>
    </row>
    <row r="14" spans="1:14" s="14" customFormat="1" ht="93" customHeight="1" x14ac:dyDescent="0.2">
      <c r="A14" s="10">
        <v>8</v>
      </c>
      <c r="B14" s="22" t="s">
        <v>33</v>
      </c>
      <c r="C14" s="22" t="s">
        <v>20</v>
      </c>
      <c r="D14" s="24">
        <v>126440</v>
      </c>
      <c r="E14" s="23" t="s">
        <v>66</v>
      </c>
      <c r="F14" s="11" t="s">
        <v>67</v>
      </c>
      <c r="G14" s="15">
        <v>126440</v>
      </c>
      <c r="H14" s="12" t="s">
        <v>46</v>
      </c>
      <c r="I14" s="15">
        <v>0</v>
      </c>
      <c r="J14" s="15">
        <v>126440</v>
      </c>
      <c r="K14" s="21" t="s">
        <v>47</v>
      </c>
      <c r="L14" s="31" t="s">
        <v>63</v>
      </c>
      <c r="M14" s="13"/>
      <c r="N14" s="13"/>
    </row>
    <row r="15" spans="1:14" s="14" customFormat="1" ht="66" customHeight="1" x14ac:dyDescent="0.2">
      <c r="A15" s="10">
        <v>9</v>
      </c>
      <c r="B15" s="22" t="s">
        <v>34</v>
      </c>
      <c r="C15" s="22" t="s">
        <v>21</v>
      </c>
      <c r="D15" s="24">
        <v>56459.78</v>
      </c>
      <c r="E15" s="23" t="s">
        <v>69</v>
      </c>
      <c r="F15" s="11" t="s">
        <v>59</v>
      </c>
      <c r="G15" s="15">
        <v>56459.78</v>
      </c>
      <c r="H15" s="12" t="s">
        <v>46</v>
      </c>
      <c r="I15" s="15">
        <v>0</v>
      </c>
      <c r="J15" s="15">
        <v>56459.78</v>
      </c>
      <c r="K15" s="21" t="s">
        <v>47</v>
      </c>
      <c r="L15" s="31" t="s">
        <v>68</v>
      </c>
      <c r="M15" s="13"/>
      <c r="N15" s="13"/>
    </row>
    <row r="16" spans="1:14" s="14" customFormat="1" ht="75.75" customHeight="1" x14ac:dyDescent="0.2">
      <c r="A16" s="10">
        <v>10</v>
      </c>
      <c r="B16" s="22" t="s">
        <v>38</v>
      </c>
      <c r="C16" s="22" t="s">
        <v>22</v>
      </c>
      <c r="D16" s="24">
        <v>15500</v>
      </c>
      <c r="E16" s="17" t="s">
        <v>39</v>
      </c>
      <c r="F16" s="11"/>
      <c r="G16" s="15"/>
      <c r="H16" s="12"/>
      <c r="I16" s="15">
        <v>0</v>
      </c>
      <c r="J16" s="15">
        <v>15500</v>
      </c>
      <c r="K16" s="21" t="s">
        <v>40</v>
      </c>
      <c r="L16" s="31" t="s">
        <v>71</v>
      </c>
      <c r="M16" s="13"/>
      <c r="N16" s="13"/>
    </row>
    <row r="17" spans="1:14" s="14" customFormat="1" ht="70.5" customHeight="1" x14ac:dyDescent="0.2">
      <c r="A17" s="10">
        <v>11</v>
      </c>
      <c r="B17" s="22" t="s">
        <v>35</v>
      </c>
      <c r="C17" s="22" t="s">
        <v>23</v>
      </c>
      <c r="D17" s="24">
        <v>90000</v>
      </c>
      <c r="E17" s="17" t="s">
        <v>39</v>
      </c>
      <c r="F17" s="11"/>
      <c r="G17" s="15"/>
      <c r="H17" s="12"/>
      <c r="I17" s="15">
        <v>0</v>
      </c>
      <c r="J17" s="15">
        <f>+D17</f>
        <v>90000</v>
      </c>
      <c r="K17" s="21" t="s">
        <v>40</v>
      </c>
      <c r="L17" s="31" t="s">
        <v>72</v>
      </c>
      <c r="M17" s="13"/>
      <c r="N17" s="13"/>
    </row>
    <row r="18" spans="1:14" s="14" customFormat="1" ht="69" customHeight="1" x14ac:dyDescent="0.2">
      <c r="A18" s="10">
        <v>12</v>
      </c>
      <c r="B18" s="22" t="s">
        <v>41</v>
      </c>
      <c r="C18" s="22" t="s">
        <v>24</v>
      </c>
      <c r="D18" s="22" t="s">
        <v>41</v>
      </c>
      <c r="E18" s="17" t="s">
        <v>39</v>
      </c>
      <c r="F18" s="11"/>
      <c r="G18" s="15"/>
      <c r="H18" s="12"/>
      <c r="I18" s="15">
        <v>0</v>
      </c>
      <c r="J18" s="15">
        <v>0</v>
      </c>
      <c r="K18" s="22" t="s">
        <v>41</v>
      </c>
      <c r="L18" s="30"/>
      <c r="M18" s="13"/>
      <c r="N18" s="13"/>
    </row>
    <row r="19" spans="1:14" s="14" customFormat="1" ht="60.75" customHeight="1" x14ac:dyDescent="0.2">
      <c r="A19" s="10">
        <v>13</v>
      </c>
      <c r="B19" s="22" t="s">
        <v>42</v>
      </c>
      <c r="C19" s="22" t="s">
        <v>25</v>
      </c>
      <c r="D19" s="24">
        <v>303852.95</v>
      </c>
      <c r="E19" s="17" t="s">
        <v>39</v>
      </c>
      <c r="F19" s="11"/>
      <c r="G19" s="15"/>
      <c r="H19" s="12"/>
      <c r="I19" s="15">
        <v>0</v>
      </c>
      <c r="J19" s="15">
        <v>303852.95</v>
      </c>
      <c r="K19" s="21" t="s">
        <v>40</v>
      </c>
      <c r="L19" s="31" t="s">
        <v>73</v>
      </c>
      <c r="M19" s="13"/>
      <c r="N19" s="13"/>
    </row>
    <row r="20" spans="1:14" s="14" customFormat="1" ht="70.5" customHeight="1" x14ac:dyDescent="0.2">
      <c r="A20" s="10">
        <v>14</v>
      </c>
      <c r="B20" s="22" t="s">
        <v>43</v>
      </c>
      <c r="C20" s="22" t="s">
        <v>26</v>
      </c>
      <c r="D20" s="24">
        <v>51449.16</v>
      </c>
      <c r="E20" s="17" t="s">
        <v>39</v>
      </c>
      <c r="F20" s="11"/>
      <c r="G20" s="15"/>
      <c r="H20" s="12"/>
      <c r="I20" s="15">
        <v>0</v>
      </c>
      <c r="J20" s="15">
        <v>51449.16</v>
      </c>
      <c r="K20" s="21" t="s">
        <v>40</v>
      </c>
      <c r="L20" s="31" t="s">
        <v>57</v>
      </c>
      <c r="M20" s="13"/>
      <c r="N20" s="13"/>
    </row>
    <row r="21" spans="1:14" s="2" customFormat="1" ht="24" customHeight="1" x14ac:dyDescent="0.25">
      <c r="A21" s="1"/>
      <c r="B21" s="1"/>
      <c r="C21" s="7"/>
      <c r="D21" s="16"/>
      <c r="E21" s="7"/>
      <c r="F21" s="7"/>
      <c r="G21" s="16"/>
      <c r="H21" s="8"/>
      <c r="I21" s="16"/>
      <c r="J21" s="16"/>
      <c r="K21" s="3"/>
      <c r="L21" s="33"/>
      <c r="M21" s="4"/>
      <c r="N21" s="4"/>
    </row>
    <row r="22" spans="1:14" s="2" customFormat="1" ht="24" customHeight="1" x14ac:dyDescent="0.25">
      <c r="A22" s="1"/>
      <c r="B22" s="1"/>
      <c r="C22" s="7"/>
      <c r="D22" s="16"/>
      <c r="E22" s="7"/>
      <c r="F22" s="7"/>
      <c r="G22" s="16"/>
      <c r="H22" s="8"/>
      <c r="I22" s="16"/>
      <c r="J22" s="16"/>
      <c r="K22" s="3"/>
      <c r="L22" s="33"/>
      <c r="M22" s="4"/>
      <c r="N22" s="4"/>
    </row>
    <row r="23" spans="1:14" s="2" customFormat="1" ht="24" customHeight="1" x14ac:dyDescent="0.25">
      <c r="A23" s="1"/>
      <c r="B23" s="1"/>
      <c r="C23" s="7"/>
      <c r="D23" s="16"/>
      <c r="E23" s="7"/>
      <c r="F23" s="7"/>
      <c r="G23" s="16"/>
      <c r="H23" s="8"/>
      <c r="I23" s="16"/>
      <c r="J23" s="16"/>
      <c r="K23" s="3"/>
      <c r="L23" s="33"/>
      <c r="M23" s="4"/>
      <c r="N23" s="4"/>
    </row>
    <row r="24" spans="1:14" ht="15.75" x14ac:dyDescent="0.25">
      <c r="A24" s="26" t="s">
        <v>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4" x14ac:dyDescent="0.25">
      <c r="A25" s="27" t="s">
        <v>2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4" ht="15" customHeight="1" x14ac:dyDescent="0.25">
      <c r="A26" s="28" t="s">
        <v>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</sheetData>
  <mergeCells count="4">
    <mergeCell ref="A4:K4"/>
    <mergeCell ref="A24:K24"/>
    <mergeCell ref="A25:K25"/>
    <mergeCell ref="A26:K26"/>
  </mergeCells>
  <printOptions horizontalCentered="1"/>
  <pageMargins left="0.25" right="0.25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C2170-A43F-4089-B553-20F617485C16}">
  <dimension ref="A1"/>
  <sheetViews>
    <sheetView workbookViewId="0">
      <selection activeCell="B8" sqref="B8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GONZALEZ</dc:creator>
  <cp:lastModifiedBy>dgonzalez</cp:lastModifiedBy>
  <cp:lastPrinted>2022-11-08T18:58:06Z</cp:lastPrinted>
  <dcterms:created xsi:type="dcterms:W3CDTF">2019-06-05T18:30:50Z</dcterms:created>
  <dcterms:modified xsi:type="dcterms:W3CDTF">2022-11-08T19:10:49Z</dcterms:modified>
</cp:coreProperties>
</file>